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45" windowWidth="12780" windowHeight="11760" activeTab="0"/>
  </bookViews>
  <sheets>
    <sheet name="育児休業手当金請求書 (１歳前)" sheetId="1" r:id="rId1"/>
    <sheet name="記入例 (１歳前)" sheetId="2" r:id="rId2"/>
  </sheets>
  <definedNames/>
  <calcPr fullCalcOnLoad="1"/>
</workbook>
</file>

<file path=xl/sharedStrings.xml><?xml version="1.0" encoding="utf-8"?>
<sst xmlns="http://schemas.openxmlformats.org/spreadsheetml/2006/main" count="516" uniqueCount="134">
  <si>
    <t>上記のとおり請求します。</t>
  </si>
  <si>
    <t>請求者</t>
  </si>
  <si>
    <t>住 所</t>
  </si>
  <si>
    <t>氏 名</t>
  </si>
  <si>
    <t>鳥取県市町村職員共済組合理事長 様</t>
  </si>
  <si>
    <t>課　長</t>
  </si>
  <si>
    <t>合　　　　議</t>
  </si>
  <si>
    <t>主　査</t>
  </si>
  <si>
    <t>（育児休業中支給分）</t>
  </si>
  <si>
    <t>　基本期間での支給期間（短縮・延長）</t>
  </si>
  <si>
    <t>組合員証</t>
  </si>
  <si>
    <t>所属機関</t>
  </si>
  <si>
    <t>記号番号</t>
  </si>
  <si>
    <t>組合員氏名</t>
  </si>
  <si>
    <t>所在地</t>
  </si>
  <si>
    <t>育児休業手当金請求期間</t>
  </si>
  <si>
    <t>育児休業に係る子の生年月日</t>
  </si>
  <si>
    <t>円</t>
  </si>
  <si>
    <t>給付日数</t>
  </si>
  <si>
    <t>日</t>
  </si>
  <si>
    <t>育児休業期間</t>
  </si>
  <si>
    <t xml:space="preserve">  育児休業に関する所属機関の長の証明書を添付してください。</t>
  </si>
  <si>
    <t>育児休業手当金計算書</t>
  </si>
  <si>
    <t>（１０円未満四捨五入）</t>
  </si>
  <si>
    <t>（該当欄に○）</t>
  </si>
  <si>
    <t>育児休業手当金支給総額等の算出　（参考）</t>
  </si>
  <si>
    <t>（円未満切捨て）</t>
  </si>
  <si>
    <t>（当該額が同法第１８条の規定により変更された</t>
  </si>
  <si>
    <t xml:space="preserve"> 場合には当該変更された後の額）に相当する額</t>
  </si>
  <si>
    <t>請求金額（日額）</t>
  </si>
  <si>
    <t>「給付上限相当額」の算出　</t>
  </si>
  <si>
    <t>「育児休業手当金（日額）」の確定</t>
  </si>
  <si>
    <t>育児休業手当金（日額）</t>
  </si>
  <si>
    <t>給付上限相当額</t>
  </si>
  <si>
    <t>（Ａ）</t>
  </si>
  <si>
    <t>新規</t>
  </si>
  <si>
    <t>変更</t>
  </si>
  <si>
    <t>　基本期間支給請求</t>
  </si>
  <si>
    <t xml:space="preserve"> 雇用保険法第１７条第４項第二号ハに定める額</t>
  </si>
  <si>
    <t>*　該当請求区分欄等に○をつけてください。</t>
  </si>
  <si>
    <t>※決　裁</t>
  </si>
  <si>
    <t>（備考）</t>
  </si>
  <si>
    <t>給付日数（Ｃ）</t>
  </si>
  <si>
    <r>
      <t>給付日数（Ｃ</t>
    </r>
    <r>
      <rPr>
        <sz val="9"/>
        <rFont val="ＭＳ Ｐゴシック"/>
        <family val="3"/>
      </rPr>
      <t>’</t>
    </r>
    <r>
      <rPr>
        <sz val="9"/>
        <rFont val="ＭＳ 明朝"/>
        <family val="1"/>
      </rPr>
      <t>）</t>
    </r>
  </si>
  <si>
    <t>日</t>
  </si>
  <si>
    <t>-</t>
  </si>
  <si>
    <t>＝</t>
  </si>
  <si>
    <t>（Ｂ２）</t>
  </si>
  <si>
    <r>
      <t>（Ｂ２</t>
    </r>
    <r>
      <rPr>
        <sz val="9"/>
        <rFont val="ＭＳ Ｐゴシック"/>
        <family val="3"/>
      </rPr>
      <t>’</t>
    </r>
    <r>
      <rPr>
        <sz val="9"/>
        <rFont val="ＭＳ 明朝"/>
        <family val="1"/>
      </rPr>
      <t>）</t>
    </r>
  </si>
  <si>
    <t>　</t>
  </si>
  <si>
    <t>（Ｂ）</t>
  </si>
  <si>
    <r>
      <t>（Ｂ</t>
    </r>
    <r>
      <rPr>
        <sz val="9"/>
        <rFont val="ＭＳ Ｐゴシック"/>
        <family val="3"/>
      </rPr>
      <t>’</t>
    </r>
    <r>
      <rPr>
        <sz val="9"/>
        <rFont val="ＭＳ 明朝"/>
        <family val="1"/>
      </rPr>
      <t>）</t>
    </r>
  </si>
  <si>
    <t>育児休業手当金（日額）</t>
  </si>
  <si>
    <t>６７／１００</t>
  </si>
  <si>
    <t>×</t>
  </si>
  <si>
    <t>（Ｄ）</t>
  </si>
  <si>
    <t>５０／１００</t>
  </si>
  <si>
    <r>
      <t>（Ｄ</t>
    </r>
    <r>
      <rPr>
        <sz val="9"/>
        <rFont val="ＭＳ Ｐゴシック"/>
        <family val="3"/>
      </rPr>
      <t>’</t>
    </r>
    <r>
      <rPr>
        <sz val="9"/>
        <rFont val="ＭＳ 明朝"/>
        <family val="1"/>
      </rPr>
      <t>）</t>
    </r>
  </si>
  <si>
    <t>×３０　×６７／１００　×１／２２</t>
  </si>
  <si>
    <t>×３０　×５０／１００　×１／２２</t>
  </si>
  <si>
    <r>
      <t>育児休業手当金総額（Ｄ）＋（Ｄ</t>
    </r>
    <r>
      <rPr>
        <sz val="9"/>
        <rFont val="ＭＳ Ｐゴシック"/>
        <family val="3"/>
      </rPr>
      <t>’</t>
    </r>
    <r>
      <rPr>
        <sz val="9"/>
        <rFont val="ＭＳ 明朝"/>
        <family val="1"/>
      </rPr>
      <t>）</t>
    </r>
  </si>
  <si>
    <t>育児休業手当金（180日まで）</t>
  </si>
  <si>
    <t>育児休業手当金（180日経過後）</t>
  </si>
  <si>
    <t>（１）　Ｂ１　  ＜　Ｂ２　の場合　 →  Ｂ   ＝   Ｂ１</t>
  </si>
  <si>
    <t>（２）　Ｂ１ 　 ≧  Ｂ２　の場合　 →　Ｂ　 ＝   Ｂ２</t>
  </si>
  <si>
    <r>
      <t>（３）　Ｂ１’　＜　Ｂ２’の場合　 →　Ｂ</t>
    </r>
    <r>
      <rPr>
        <sz val="9"/>
        <rFont val="ＭＳ Ｐゴシック"/>
        <family val="3"/>
      </rPr>
      <t>’</t>
    </r>
    <r>
      <rPr>
        <sz val="9"/>
        <rFont val="ＭＳ 明朝"/>
        <family val="1"/>
      </rPr>
      <t>　＝ 　Ｂ１</t>
    </r>
    <r>
      <rPr>
        <sz val="9"/>
        <rFont val="ＭＳ Ｐゴシック"/>
        <family val="3"/>
      </rPr>
      <t>’</t>
    </r>
  </si>
  <si>
    <r>
      <t>（４）　Ｂ１’　≧  Ｂ２’の場合　 →　Ｂ</t>
    </r>
    <r>
      <rPr>
        <sz val="9"/>
        <rFont val="ＭＳ Ｐゴシック"/>
        <family val="3"/>
      </rPr>
      <t>’</t>
    </r>
    <r>
      <rPr>
        <sz val="9"/>
        <rFont val="ＭＳ 明朝"/>
        <family val="1"/>
      </rPr>
      <t>　＝ 　Ｂ２’</t>
    </r>
  </si>
  <si>
    <t>支給率が67/100となる期間は、育児休業を開始した日から、育児休業を取得した日数が180日に達するまでの日</t>
  </si>
  <si>
    <r>
      <t>（B</t>
    </r>
    <r>
      <rPr>
        <sz val="8"/>
        <rFont val="ＭＳ Ｐゴシック"/>
        <family val="3"/>
      </rPr>
      <t>’</t>
    </r>
    <r>
      <rPr>
        <sz val="8"/>
        <rFont val="ＭＳ 明朝"/>
        <family val="1"/>
      </rPr>
      <t>：育児休業180日～）</t>
    </r>
  </si>
  <si>
    <t>（育児休業開始から180日まで）</t>
  </si>
  <si>
    <t>（育児休業開始から180日経過後）</t>
  </si>
  <si>
    <t>　　・育児休業開始から180日まで</t>
  </si>
  <si>
    <t>　　・育児休業開始から180日経過後</t>
  </si>
  <si>
    <t>（B ：育児休業～180日）</t>
  </si>
  <si>
    <t>(土日を含む）となります。</t>
  </si>
  <si>
    <t>育児休業手当金日額</t>
  </si>
  <si>
    <t>名  称</t>
  </si>
  <si>
    <t>年</t>
  </si>
  <si>
    <t>月</t>
  </si>
  <si>
    <t>年</t>
  </si>
  <si>
    <t>月</t>
  </si>
  <si>
    <t>日から</t>
  </si>
  <si>
    <t>日まで</t>
  </si>
  <si>
    <t>○○○○</t>
  </si>
  <si>
    <t>○○市</t>
  </si>
  <si>
    <t>○○○○○○○○○</t>
  </si>
  <si>
    <t>○○　○○</t>
  </si>
  <si>
    <t>○○</t>
  </si>
  <si>
    <t>○○市○○町○○</t>
  </si>
  <si>
    <t>標準報酬月額</t>
  </si>
  <si>
    <t>等級</t>
  </si>
  <si>
    <t>標準報酬日額　　　</t>
  </si>
  <si>
    <t>標準報酬日額（Ａ）</t>
  </si>
  <si>
    <t>標準報酬月額
（短期）</t>
  </si>
  <si>
    <t xml:space="preserve">  ※印欄は記入しないでください。</t>
  </si>
  <si>
    <t>標準報酬月額を入れて計算書を作成してください。</t>
  </si>
  <si>
    <t>有</t>
  </si>
  <si>
    <t>無</t>
  </si>
  <si>
    <t>職  名</t>
  </si>
  <si>
    <t>所属機関の長又は給与事務担当者</t>
  </si>
  <si>
    <t>氏  名</t>
  </si>
  <si>
    <t>（別添、報酬支給額証明書のとおり）</t>
  </si>
  <si>
    <t>請求期間に対する
報酬の支給の有無
（いずれかに○をしてください）</t>
  </si>
  <si>
    <r>
      <t>(C+C</t>
    </r>
    <r>
      <rPr>
        <sz val="11"/>
        <rFont val="ＭＳ Ｐゴシック"/>
        <family val="3"/>
      </rPr>
      <t>’</t>
    </r>
    <r>
      <rPr>
        <sz val="11"/>
        <rFont val="ＭＳ 明朝"/>
        <family val="1"/>
      </rPr>
      <t>)</t>
    </r>
  </si>
  <si>
    <t>事務局長</t>
  </si>
  <si>
    <t>事務局次長</t>
  </si>
  <si>
    <t>×　　　　１／２２</t>
  </si>
  <si>
    <t>×　６７／１００</t>
  </si>
  <si>
    <t>（Ｂ１）</t>
  </si>
  <si>
    <t>×　５０／１００</t>
  </si>
  <si>
    <r>
      <t>（Ｂ１</t>
    </r>
    <r>
      <rPr>
        <sz val="9"/>
        <rFont val="ＭＳ Ｐゴシック"/>
        <family val="3"/>
      </rPr>
      <t>’</t>
    </r>
    <r>
      <rPr>
        <sz val="9"/>
        <rFont val="ＭＳ 明朝"/>
        <family val="1"/>
      </rPr>
      <t>）</t>
    </r>
  </si>
  <si>
    <t>※</t>
  </si>
  <si>
    <t>○</t>
  </si>
  <si>
    <t>○○○○</t>
  </si>
  <si>
    <t>○○　○○</t>
  </si>
  <si>
    <t>所属所</t>
  </si>
  <si>
    <t>受付年月日</t>
  </si>
  <si>
    <t>共済組合</t>
  </si>
  <si>
    <t xml:space="preserve">  休業中の報酬支給｢有｣の場合、報酬支給額証明書を添付してください。</t>
  </si>
  <si>
    <t>令和</t>
  </si>
  <si>
    <t>令和　　年　　月　　日</t>
  </si>
  <si>
    <t>　〇子の出生から８週間以内の休業</t>
  </si>
  <si>
    <t>　〇子の出生から８週間超～１歳に達する日までの休業</t>
  </si>
  <si>
    <t>育児休業手当金請求書（１歳前）</t>
  </si>
  <si>
    <t>○○</t>
  </si>
  <si>
    <t>〇〇</t>
  </si>
  <si>
    <t xml:space="preserve">  休業期間の変更を行う場合は、変更請求書に変更後の所属機関の長の証明書を添付し提出してください。</t>
  </si>
  <si>
    <t>育児休業期間
（２回目）</t>
  </si>
  <si>
    <t>育児休業手当金請求期間
（２回目）</t>
  </si>
  <si>
    <t>〇〇</t>
  </si>
  <si>
    <t>〇</t>
  </si>
  <si>
    <t>〇〇〇,〇〇〇</t>
  </si>
  <si>
    <t>〇〇〇</t>
  </si>
  <si>
    <t>〇〇,〇〇〇</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</si>
</sst>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_);\(0\)"/>
    <numFmt numFmtId="178" formatCode="#,##0_ "/>
    <numFmt numFmtId="179" formatCode="#,##0;&quot;△ &quot;#,##0"/>
    <numFmt numFmtId="180" formatCode="0;&quot;△ &quot;0"/>
    <numFmt numFmtId="181" formatCode="0.E+00"/>
    <numFmt numFmtId="182" formatCode="&quot;Yes&quot;;&quot;Yes&quot;;&quot;No&quot;"/>
    <numFmt numFmtId="183" formatCode="&quot;True&quot;;&quot;True&quot;;&quot;False&quot;"/>
    <numFmt numFmtId="184" formatCode="&quot;On&quot;;&quot;On&quot;;&quot;Off&quot;"/>
    <numFmt numFmtId="185" formatCode="[$€-2]\ #,##0.00_);[Red]\([$€-2]\ #,##0.00\)"/>
  </numFmts>
  <fonts count="59">
    <font>
      <sz val="11"/>
      <name val="ＭＳ Ｐゴシック"/>
      <family val="3"/>
    </font>
    <font>
      <sz val="11"/>
      <name val="ＭＳ 明朝"/>
      <family val="1"/>
    </font>
    <font>
      <sz val="8"/>
      <name val="ＭＳ 明朝"/>
      <family val="1"/>
    </font>
    <font>
      <sz val="18"/>
      <name val="ＭＳ 明朝"/>
      <family val="1"/>
    </font>
    <font>
      <sz val="10"/>
      <name val="ＭＳ 明朝"/>
      <family val="1"/>
    </font>
    <font>
      <sz val="9"/>
      <name val="ＭＳ 明朝"/>
      <family val="1"/>
    </font>
    <font>
      <b/>
      <sz val="18"/>
      <name val="ＭＳ 明朝"/>
      <family val="1"/>
    </font>
    <font>
      <sz val="8"/>
      <name val="ＭＳ Ｐゴシック"/>
      <family val="3"/>
    </font>
    <font>
      <u val="single"/>
      <sz val="11"/>
      <color indexed="12"/>
      <name val="ＭＳ Ｐゴシック"/>
      <family val="3"/>
    </font>
    <font>
      <u val="single"/>
      <sz val="11"/>
      <color indexed="36"/>
      <name val="ＭＳ Ｐゴシック"/>
      <family val="3"/>
    </font>
    <font>
      <b/>
      <sz val="9"/>
      <name val="ＭＳ 明朝"/>
      <family val="1"/>
    </font>
    <font>
      <b/>
      <sz val="10"/>
      <name val="ＭＳ 明朝"/>
      <family val="1"/>
    </font>
    <font>
      <sz val="9"/>
      <color indexed="12"/>
      <name val="ＭＳ 明朝"/>
      <family val="1"/>
    </font>
    <font>
      <sz val="9"/>
      <name val="ＭＳ Ｐゴシック"/>
      <family val="3"/>
    </font>
    <font>
      <sz val="6"/>
      <name val="ＭＳ Ｐゴシック"/>
      <family val="3"/>
    </font>
    <font>
      <sz val="10"/>
      <color indexed="10"/>
      <name val="ＭＳ 明朝"/>
      <family val="1"/>
    </font>
    <font>
      <sz val="14"/>
      <color indexed="10"/>
      <name val="ＭＳ 明朝"/>
      <family val="1"/>
    </font>
    <font>
      <sz val="9"/>
      <color indexed="10"/>
      <name val="ＭＳ 明朝"/>
      <family val="1"/>
    </font>
    <font>
      <sz val="11"/>
      <color indexed="10"/>
      <name val="ＭＳ 明朝"/>
      <family val="1"/>
    </font>
    <font>
      <b/>
      <sz val="12"/>
      <color indexed="10"/>
      <name val="HG創英角ｺﾞｼｯｸUB"/>
      <family val="3"/>
    </font>
    <font>
      <sz val="8"/>
      <color indexed="10"/>
      <name val="ＭＳ 明朝"/>
      <family val="1"/>
    </font>
    <font>
      <sz val="12"/>
      <name val="ＭＳ 明朝"/>
      <family val="1"/>
    </font>
    <font>
      <b/>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color indexed="63"/>
      </top>
      <bottom style="hair"/>
    </border>
    <border>
      <left>
        <color indexed="63"/>
      </left>
      <right style="thin"/>
      <top style="thin"/>
      <bottom>
        <color indexed="63"/>
      </bottom>
    </border>
    <border>
      <left>
        <color indexed="63"/>
      </left>
      <right>
        <color indexed="63"/>
      </right>
      <top style="thin"/>
      <bottom style="thin"/>
    </border>
    <border>
      <left>
        <color indexed="63"/>
      </left>
      <right style="hair"/>
      <top style="thin"/>
      <bottom style="thin"/>
    </border>
    <border>
      <left>
        <color indexed="63"/>
      </left>
      <right style="thin"/>
      <top style="thin"/>
      <bottom style="thin"/>
    </border>
    <border>
      <left>
        <color indexed="63"/>
      </left>
      <right style="hair"/>
      <top>
        <color indexed="63"/>
      </top>
      <bottom style="hair"/>
    </border>
    <border>
      <left style="hair"/>
      <right>
        <color indexed="63"/>
      </right>
      <top>
        <color indexed="63"/>
      </top>
      <bottom style="hair"/>
    </border>
    <border>
      <left style="thin"/>
      <right>
        <color indexed="63"/>
      </right>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color indexed="63"/>
      </left>
      <right style="hair"/>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style="thin"/>
      <right>
        <color indexed="63"/>
      </right>
      <top style="thin"/>
      <bottom style="thin"/>
    </border>
    <border>
      <left style="hair"/>
      <right>
        <color indexed="63"/>
      </right>
      <top style="thin"/>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9" fillId="0" borderId="0" applyNumberFormat="0" applyFill="0" applyBorder="0" applyAlignment="0" applyProtection="0"/>
    <xf numFmtId="0" fontId="57" fillId="32" borderId="0" applyNumberFormat="0" applyBorder="0" applyAlignment="0" applyProtection="0"/>
  </cellStyleXfs>
  <cellXfs count="321">
    <xf numFmtId="0" fontId="0" fillId="0" borderId="0" xfId="0" applyAlignment="1">
      <alignment/>
    </xf>
    <xf numFmtId="0" fontId="5" fillId="0" borderId="0" xfId="0" applyFont="1" applyFill="1" applyBorder="1" applyAlignment="1">
      <alignment vertical="center"/>
    </xf>
    <xf numFmtId="0" fontId="5" fillId="0" borderId="10" xfId="0" applyFont="1" applyFill="1" applyBorder="1" applyAlignment="1">
      <alignment vertical="center"/>
    </xf>
    <xf numFmtId="0" fontId="1" fillId="0" borderId="0" xfId="0" applyFont="1" applyFill="1" applyBorder="1" applyAlignment="1">
      <alignment horizontal="center" vertical="center"/>
    </xf>
    <xf numFmtId="0" fontId="5" fillId="0" borderId="11" xfId="0" applyFont="1" applyFill="1" applyBorder="1" applyAlignment="1">
      <alignment/>
    </xf>
    <xf numFmtId="0" fontId="5" fillId="0" borderId="12" xfId="0" applyFont="1" applyFill="1" applyBorder="1" applyAlignment="1">
      <alignment vertical="center"/>
    </xf>
    <xf numFmtId="0" fontId="5" fillId="0" borderId="0" xfId="0" applyFont="1" applyFill="1" applyBorder="1" applyAlignment="1">
      <alignment/>
    </xf>
    <xf numFmtId="0" fontId="5" fillId="0" borderId="10" xfId="0" applyFont="1" applyFill="1" applyBorder="1" applyAlignment="1">
      <alignment/>
    </xf>
    <xf numFmtId="0" fontId="5" fillId="0" borderId="13" xfId="0" applyFont="1" applyFill="1" applyBorder="1" applyAlignment="1">
      <alignment/>
    </xf>
    <xf numFmtId="0" fontId="5" fillId="0" borderId="14" xfId="0" applyFont="1" applyFill="1" applyBorder="1" applyAlignment="1">
      <alignment vertical="center"/>
    </xf>
    <xf numFmtId="0" fontId="5" fillId="0" borderId="15" xfId="0" applyFont="1" applyFill="1" applyBorder="1" applyAlignment="1">
      <alignment/>
    </xf>
    <xf numFmtId="0" fontId="5" fillId="0" borderId="16"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xf>
    <xf numFmtId="0" fontId="5" fillId="0" borderId="0" xfId="0" applyFont="1" applyFill="1" applyAlignment="1">
      <alignment/>
    </xf>
    <xf numFmtId="0" fontId="5" fillId="0" borderId="14" xfId="0" applyFont="1" applyFill="1" applyBorder="1" applyAlignment="1">
      <alignment/>
    </xf>
    <xf numFmtId="0" fontId="5" fillId="0" borderId="19"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5" fillId="0" borderId="16" xfId="0" applyFont="1" applyFill="1" applyBorder="1" applyAlignment="1">
      <alignment vertical="center"/>
    </xf>
    <xf numFmtId="0" fontId="5" fillId="0" borderId="0" xfId="0" applyFont="1" applyFill="1" applyAlignment="1">
      <alignment vertical="center"/>
    </xf>
    <xf numFmtId="0" fontId="5" fillId="0" borderId="22" xfId="0" applyFont="1" applyFill="1" applyBorder="1" applyAlignment="1">
      <alignment vertical="center"/>
    </xf>
    <xf numFmtId="0" fontId="5" fillId="0" borderId="11" xfId="0" applyFont="1" applyFill="1" applyBorder="1" applyAlignment="1">
      <alignment vertical="center"/>
    </xf>
    <xf numFmtId="0" fontId="5" fillId="0" borderId="15" xfId="0" applyFont="1" applyFill="1" applyBorder="1" applyAlignment="1">
      <alignment vertical="center"/>
    </xf>
    <xf numFmtId="0" fontId="4" fillId="0" borderId="0" xfId="0" applyFont="1" applyFill="1" applyBorder="1" applyAlignment="1">
      <alignment/>
    </xf>
    <xf numFmtId="0" fontId="4" fillId="0" borderId="12" xfId="0" applyFont="1" applyFill="1" applyBorder="1" applyAlignment="1">
      <alignment/>
    </xf>
    <xf numFmtId="0" fontId="4" fillId="0" borderId="0" xfId="0" applyFont="1" applyFill="1" applyBorder="1" applyAlignment="1">
      <alignment vertical="center"/>
    </xf>
    <xf numFmtId="0" fontId="4" fillId="0" borderId="0" xfId="0" applyFont="1" applyFill="1" applyBorder="1" applyAlignment="1">
      <alignment/>
    </xf>
    <xf numFmtId="0" fontId="6" fillId="0" borderId="0" xfId="0" applyFont="1" applyFill="1" applyAlignment="1">
      <alignment horizontal="center" vertical="center"/>
    </xf>
    <xf numFmtId="0" fontId="10" fillId="0" borderId="0" xfId="0" applyFont="1" applyFill="1" applyAlignment="1">
      <alignment horizontal="center" vertical="center"/>
    </xf>
    <xf numFmtId="0" fontId="5" fillId="0" borderId="0" xfId="0" applyFont="1" applyFill="1" applyBorder="1" applyAlignment="1">
      <alignment/>
    </xf>
    <xf numFmtId="0" fontId="5" fillId="0" borderId="12" xfId="0" applyFont="1" applyFill="1" applyBorder="1" applyAlignment="1">
      <alignment/>
    </xf>
    <xf numFmtId="0" fontId="5" fillId="0" borderId="23" xfId="0" applyFont="1" applyFill="1" applyBorder="1" applyAlignment="1">
      <alignment/>
    </xf>
    <xf numFmtId="0" fontId="5" fillId="0" borderId="10" xfId="0" applyFont="1" applyFill="1" applyBorder="1" applyAlignment="1">
      <alignment/>
    </xf>
    <xf numFmtId="0" fontId="5" fillId="0" borderId="13" xfId="0" applyFont="1" applyFill="1" applyBorder="1" applyAlignment="1">
      <alignment/>
    </xf>
    <xf numFmtId="0" fontId="5" fillId="0" borderId="24" xfId="0" applyFont="1" applyFill="1" applyBorder="1" applyAlignment="1">
      <alignment/>
    </xf>
    <xf numFmtId="0" fontId="5" fillId="0" borderId="14"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5" fillId="0" borderId="25" xfId="0" applyFont="1" applyFill="1" applyBorder="1" applyAlignment="1">
      <alignment/>
    </xf>
    <xf numFmtId="0" fontId="5" fillId="0" borderId="20" xfId="0" applyFont="1" applyFill="1" applyBorder="1" applyAlignment="1">
      <alignment/>
    </xf>
    <xf numFmtId="0" fontId="5" fillId="0" borderId="26" xfId="0" applyFont="1" applyFill="1" applyBorder="1" applyAlignment="1">
      <alignment/>
    </xf>
    <xf numFmtId="0" fontId="5" fillId="0" borderId="21" xfId="0" applyFont="1" applyFill="1" applyBorder="1" applyAlignment="1">
      <alignment/>
    </xf>
    <xf numFmtId="0" fontId="5" fillId="0" borderId="0" xfId="0" applyFont="1" applyFill="1" applyBorder="1" applyAlignment="1">
      <alignment horizontal="left" vertical="center" indent="1"/>
    </xf>
    <xf numFmtId="0" fontId="5" fillId="0" borderId="27" xfId="0" applyFont="1" applyFill="1" applyBorder="1" applyAlignment="1">
      <alignment/>
    </xf>
    <xf numFmtId="0" fontId="5" fillId="0" borderId="0" xfId="0" applyFont="1" applyFill="1" applyBorder="1" applyAlignment="1">
      <alignment horizontal="left" vertical="center"/>
    </xf>
    <xf numFmtId="0" fontId="3" fillId="0" borderId="0" xfId="0" applyFont="1" applyFill="1" applyAlignment="1">
      <alignment horizontal="center" vertical="center"/>
    </xf>
    <xf numFmtId="0" fontId="0" fillId="0" borderId="10" xfId="0" applyBorder="1" applyAlignment="1">
      <alignment vertical="center"/>
    </xf>
    <xf numFmtId="0" fontId="1" fillId="0" borderId="0" xfId="0" applyFont="1" applyBorder="1" applyAlignment="1">
      <alignment horizontal="center" vertical="center"/>
    </xf>
    <xf numFmtId="0" fontId="5" fillId="0" borderId="23" xfId="0" applyFont="1" applyFill="1" applyBorder="1" applyAlignment="1">
      <alignment/>
    </xf>
    <xf numFmtId="0" fontId="5" fillId="0" borderId="26" xfId="0" applyFont="1" applyFill="1" applyBorder="1" applyAlignment="1">
      <alignment/>
    </xf>
    <xf numFmtId="0" fontId="5" fillId="0" borderId="25" xfId="0" applyFont="1" applyFill="1" applyBorder="1" applyAlignment="1">
      <alignment/>
    </xf>
    <xf numFmtId="0" fontId="4" fillId="0" borderId="16"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xf>
    <xf numFmtId="0" fontId="4" fillId="0" borderId="11" xfId="0" applyFont="1" applyFill="1" applyBorder="1" applyAlignment="1">
      <alignment/>
    </xf>
    <xf numFmtId="0" fontId="4" fillId="0" borderId="28" xfId="0" applyFont="1" applyFill="1" applyBorder="1" applyAlignment="1">
      <alignment/>
    </xf>
    <xf numFmtId="0" fontId="4" fillId="0" borderId="0" xfId="0" applyFont="1" applyFill="1" applyAlignment="1">
      <alignment/>
    </xf>
    <xf numFmtId="0" fontId="4" fillId="0" borderId="0" xfId="0" applyFont="1" applyFill="1" applyAlignment="1">
      <alignment vertical="center"/>
    </xf>
    <xf numFmtId="0" fontId="5" fillId="0" borderId="0" xfId="0" applyFont="1" applyFill="1" applyBorder="1" applyAlignment="1">
      <alignment horizontal="left"/>
    </xf>
    <xf numFmtId="0" fontId="1" fillId="0" borderId="16" xfId="0" applyFont="1" applyBorder="1" applyAlignment="1">
      <alignment vertical="center"/>
    </xf>
    <xf numFmtId="0" fontId="5" fillId="0" borderId="16" xfId="0" applyFont="1" applyFill="1" applyBorder="1" applyAlignment="1">
      <alignment horizontal="left"/>
    </xf>
    <xf numFmtId="0" fontId="5" fillId="0" borderId="29" xfId="0" applyFont="1" applyFill="1" applyBorder="1" applyAlignment="1">
      <alignment vertical="center"/>
    </xf>
    <xf numFmtId="0" fontId="5" fillId="0" borderId="0" xfId="0" applyFont="1" applyFill="1" applyBorder="1" applyAlignment="1">
      <alignment horizontal="center"/>
    </xf>
    <xf numFmtId="0" fontId="1" fillId="0" borderId="0" xfId="0" applyFont="1" applyBorder="1" applyAlignment="1">
      <alignment vertical="center"/>
    </xf>
    <xf numFmtId="0" fontId="0" fillId="0" borderId="0" xfId="0"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5" fillId="0" borderId="31" xfId="0" applyFont="1" applyFill="1" applyBorder="1" applyAlignment="1">
      <alignment vertical="center"/>
    </xf>
    <xf numFmtId="0" fontId="0" fillId="0" borderId="17" xfId="0" applyBorder="1" applyAlignment="1">
      <alignment vertical="center"/>
    </xf>
    <xf numFmtId="0" fontId="0" fillId="0" borderId="32" xfId="0" applyBorder="1" applyAlignment="1">
      <alignment vertical="center"/>
    </xf>
    <xf numFmtId="0" fontId="0" fillId="0" borderId="15" xfId="0"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xf>
    <xf numFmtId="0" fontId="5" fillId="0" borderId="24" xfId="0" applyFont="1" applyFill="1" applyBorder="1" applyAlignment="1">
      <alignment/>
    </xf>
    <xf numFmtId="0" fontId="1" fillId="0" borderId="0" xfId="0" applyFont="1" applyBorder="1" applyAlignment="1">
      <alignment/>
    </xf>
    <xf numFmtId="0" fontId="1" fillId="0" borderId="16" xfId="0" applyFont="1" applyBorder="1" applyAlignment="1">
      <alignment/>
    </xf>
    <xf numFmtId="0" fontId="5" fillId="0" borderId="17" xfId="0" applyFont="1" applyFill="1" applyBorder="1" applyAlignment="1">
      <alignment horizontal="left"/>
    </xf>
    <xf numFmtId="0" fontId="5" fillId="0" borderId="10" xfId="0" applyFont="1" applyFill="1" applyBorder="1" applyAlignment="1">
      <alignment horizontal="center"/>
    </xf>
    <xf numFmtId="0" fontId="5" fillId="0" borderId="10" xfId="0" applyFont="1" applyFill="1" applyBorder="1" applyAlignment="1">
      <alignment horizontal="left"/>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xf>
    <xf numFmtId="0" fontId="5" fillId="0" borderId="0" xfId="0" applyFont="1" applyFill="1" applyBorder="1" applyAlignment="1">
      <alignment horizontal="right"/>
    </xf>
    <xf numFmtId="0" fontId="12" fillId="0" borderId="0" xfId="43" applyFont="1" applyFill="1" applyAlignment="1" applyProtection="1">
      <alignment/>
      <protection/>
    </xf>
    <xf numFmtId="0" fontId="5" fillId="0" borderId="17" xfId="0" applyFont="1" applyFill="1" applyBorder="1" applyAlignment="1">
      <alignment/>
    </xf>
    <xf numFmtId="38" fontId="5" fillId="0" borderId="0" xfId="49" applyFont="1" applyFill="1" applyBorder="1" applyAlignment="1">
      <alignment/>
    </xf>
    <xf numFmtId="0" fontId="19" fillId="0" borderId="0" xfId="0" applyFont="1" applyFill="1" applyBorder="1" applyAlignment="1">
      <alignment horizontal="left"/>
    </xf>
    <xf numFmtId="0" fontId="4" fillId="0" borderId="10" xfId="0" applyFont="1" applyFill="1" applyBorder="1" applyAlignment="1">
      <alignment vertical="center"/>
    </xf>
    <xf numFmtId="38" fontId="4" fillId="0" borderId="17" xfId="49"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0" fontId="0" fillId="0" borderId="0" xfId="0" applyAlignment="1">
      <alignment vertical="center"/>
    </xf>
    <xf numFmtId="0" fontId="17" fillId="0" borderId="10" xfId="0" applyFont="1" applyFill="1" applyBorder="1" applyAlignment="1">
      <alignment/>
    </xf>
    <xf numFmtId="0" fontId="11" fillId="0" borderId="0" xfId="0" applyFont="1" applyFill="1" applyAlignment="1">
      <alignment horizontal="left" vertical="center"/>
    </xf>
    <xf numFmtId="0" fontId="1" fillId="0" borderId="0" xfId="0" applyFont="1" applyFill="1" applyBorder="1" applyAlignment="1">
      <alignment/>
    </xf>
    <xf numFmtId="0" fontId="5" fillId="0" borderId="17" xfId="0" applyFont="1" applyFill="1" applyBorder="1" applyAlignment="1">
      <alignment vertical="center"/>
    </xf>
    <xf numFmtId="0" fontId="4" fillId="0" borderId="24" xfId="0" applyFont="1" applyBorder="1" applyAlignment="1">
      <alignment vertical="center"/>
    </xf>
    <xf numFmtId="0" fontId="4" fillId="0" borderId="18" xfId="0" applyFont="1" applyBorder="1" applyAlignment="1">
      <alignment vertical="center"/>
    </xf>
    <xf numFmtId="0" fontId="4" fillId="0" borderId="11" xfId="0" applyFont="1" applyFill="1" applyBorder="1" applyAlignment="1">
      <alignment horizontal="center" vertical="center"/>
    </xf>
    <xf numFmtId="0" fontId="5" fillId="0" borderId="0" xfId="0" applyFont="1" applyBorder="1" applyAlignment="1">
      <alignment vertical="center"/>
    </xf>
    <xf numFmtId="0" fontId="2" fillId="0" borderId="17" xfId="0" applyFont="1" applyFill="1" applyBorder="1" applyAlignment="1">
      <alignment vertical="center"/>
    </xf>
    <xf numFmtId="0" fontId="4" fillId="0" borderId="11" xfId="0" applyFont="1" applyFill="1" applyBorder="1" applyAlignment="1">
      <alignment vertical="center"/>
    </xf>
    <xf numFmtId="0" fontId="1" fillId="0" borderId="18" xfId="0" applyFont="1" applyFill="1" applyBorder="1" applyAlignment="1">
      <alignment/>
    </xf>
    <xf numFmtId="0" fontId="4" fillId="0" borderId="22" xfId="0" applyFont="1" applyFill="1" applyBorder="1" applyAlignment="1">
      <alignment/>
    </xf>
    <xf numFmtId="0" fontId="1" fillId="0" borderId="0" xfId="0" applyFont="1" applyFill="1" applyBorder="1" applyAlignment="1">
      <alignment/>
    </xf>
    <xf numFmtId="0" fontId="4" fillId="0" borderId="21" xfId="0" applyFont="1" applyFill="1" applyBorder="1" applyAlignment="1">
      <alignment horizontal="right" vertical="center"/>
    </xf>
    <xf numFmtId="0" fontId="5" fillId="0" borderId="0" xfId="0" applyFont="1" applyFill="1" applyBorder="1" applyAlignment="1">
      <alignment vertical="top"/>
    </xf>
    <xf numFmtId="0" fontId="5" fillId="0" borderId="14" xfId="0" applyFont="1" applyFill="1" applyBorder="1" applyAlignment="1">
      <alignment vertical="top"/>
    </xf>
    <xf numFmtId="0" fontId="1" fillId="0" borderId="33" xfId="0" applyFont="1" applyFill="1" applyBorder="1" applyAlignment="1">
      <alignment/>
    </xf>
    <xf numFmtId="0" fontId="1" fillId="0" borderId="17" xfId="0" applyFont="1" applyFill="1" applyBorder="1" applyAlignment="1">
      <alignment/>
    </xf>
    <xf numFmtId="0" fontId="20"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43" applyFont="1" applyFill="1" applyAlignment="1" applyProtection="1">
      <alignment/>
      <protection/>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32" xfId="0" applyFont="1" applyBorder="1" applyAlignment="1">
      <alignment vertical="center"/>
    </xf>
    <xf numFmtId="0" fontId="0" fillId="0" borderId="10" xfId="0" applyFont="1" applyBorder="1" applyAlignment="1">
      <alignment vertical="center"/>
    </xf>
    <xf numFmtId="0" fontId="4" fillId="0" borderId="0" xfId="0" applyFont="1" applyFill="1" applyBorder="1" applyAlignment="1">
      <alignment horizontal="right" vertical="center"/>
    </xf>
    <xf numFmtId="0" fontId="5" fillId="0" borderId="29" xfId="0" applyFont="1" applyFill="1" applyBorder="1" applyAlignment="1">
      <alignment/>
    </xf>
    <xf numFmtId="0" fontId="5" fillId="0" borderId="30" xfId="0" applyFont="1" applyFill="1" applyBorder="1" applyAlignment="1">
      <alignment vertical="center"/>
    </xf>
    <xf numFmtId="0" fontId="22" fillId="0" borderId="0" xfId="43" applyFont="1" applyFill="1" applyBorder="1" applyAlignment="1" applyProtection="1">
      <alignment vertical="center"/>
      <protection/>
    </xf>
    <xf numFmtId="38" fontId="15" fillId="0" borderId="33" xfId="49" applyFont="1" applyFill="1" applyBorder="1" applyAlignment="1">
      <alignment vertical="center"/>
    </xf>
    <xf numFmtId="38" fontId="15" fillId="0" borderId="17" xfId="49" applyFont="1" applyFill="1" applyBorder="1" applyAlignment="1">
      <alignment vertical="center"/>
    </xf>
    <xf numFmtId="0" fontId="10" fillId="0" borderId="0" xfId="0" applyFont="1" applyFill="1" applyBorder="1" applyAlignment="1">
      <alignment vertical="center"/>
    </xf>
    <xf numFmtId="0" fontId="1" fillId="0" borderId="0" xfId="0" applyFont="1" applyFill="1" applyBorder="1" applyAlignment="1">
      <alignment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21" fillId="0" borderId="10" xfId="0" applyFont="1" applyBorder="1" applyAlignment="1">
      <alignment horizontal="center" vertical="center"/>
    </xf>
    <xf numFmtId="0" fontId="21" fillId="0" borderId="17" xfId="0" applyFont="1" applyBorder="1" applyAlignment="1">
      <alignment horizontal="center" vertical="center"/>
    </xf>
    <xf numFmtId="0" fontId="6" fillId="0" borderId="0"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3"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Fill="1" applyBorder="1" applyAlignment="1">
      <alignment horizontal="center" vertical="center"/>
    </xf>
    <xf numFmtId="0" fontId="11" fillId="0" borderId="35" xfId="0" applyFont="1" applyFill="1" applyBorder="1" applyAlignment="1">
      <alignment horizontal="left" vertical="center"/>
    </xf>
    <xf numFmtId="0" fontId="11" fillId="0" borderId="36" xfId="0" applyFont="1" applyFill="1" applyBorder="1" applyAlignment="1">
      <alignment horizontal="left" vertical="center"/>
    </xf>
    <xf numFmtId="0" fontId="11" fillId="0" borderId="37" xfId="0" applyFont="1" applyFill="1" applyBorder="1" applyAlignment="1">
      <alignment horizontal="left" vertical="center"/>
    </xf>
    <xf numFmtId="0" fontId="21" fillId="0" borderId="23" xfId="0" applyFont="1" applyFill="1" applyBorder="1" applyAlignment="1">
      <alignment horizontal="center" vertical="center"/>
    </xf>
    <xf numFmtId="0" fontId="21" fillId="0" borderId="10" xfId="0" applyFont="1" applyFill="1" applyBorder="1" applyAlignment="1">
      <alignment horizontal="center" vertical="center"/>
    </xf>
    <xf numFmtId="38" fontId="21" fillId="0" borderId="10" xfId="49" applyFont="1" applyFill="1" applyBorder="1" applyAlignment="1">
      <alignment horizontal="center" vertical="center"/>
    </xf>
    <xf numFmtId="38" fontId="21" fillId="0" borderId="17" xfId="49" applyFont="1" applyFill="1" applyBorder="1" applyAlignment="1">
      <alignment horizontal="center" vertical="center"/>
    </xf>
    <xf numFmtId="0" fontId="4" fillId="0" borderId="24" xfId="0" applyFont="1" applyFill="1" applyBorder="1" applyAlignment="1">
      <alignment horizontal="center" vertical="center"/>
    </xf>
    <xf numFmtId="0" fontId="4" fillId="0" borderId="18" xfId="0" applyFont="1" applyFill="1" applyBorder="1" applyAlignment="1">
      <alignment horizontal="center" vertical="center"/>
    </xf>
    <xf numFmtId="38" fontId="5" fillId="0" borderId="17" xfId="0" applyNumberFormat="1" applyFont="1" applyFill="1" applyBorder="1" applyAlignment="1">
      <alignment horizontal="center"/>
    </xf>
    <xf numFmtId="0" fontId="5" fillId="0" borderId="17" xfId="0" applyFont="1" applyFill="1" applyBorder="1" applyAlignment="1">
      <alignment horizontal="center"/>
    </xf>
    <xf numFmtId="38" fontId="5" fillId="0" borderId="17" xfId="49" applyFont="1" applyFill="1" applyBorder="1" applyAlignment="1">
      <alignment horizontal="center"/>
    </xf>
    <xf numFmtId="0" fontId="5" fillId="0" borderId="0" xfId="0" applyFont="1" applyFill="1" applyBorder="1" applyAlignment="1">
      <alignment/>
    </xf>
    <xf numFmtId="0" fontId="4" fillId="0" borderId="2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38" xfId="0" applyFont="1" applyFill="1" applyBorder="1" applyAlignment="1">
      <alignment horizontal="left" vertical="center"/>
    </xf>
    <xf numFmtId="0" fontId="5" fillId="0" borderId="36" xfId="0" applyFont="1" applyFill="1" applyBorder="1" applyAlignment="1">
      <alignment horizontal="left" vertical="center"/>
    </xf>
    <xf numFmtId="0" fontId="5" fillId="0" borderId="39" xfId="0" applyFont="1" applyFill="1" applyBorder="1" applyAlignment="1">
      <alignment horizontal="left"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2" fillId="0" borderId="0" xfId="0" applyFont="1" applyFill="1" applyBorder="1" applyAlignment="1">
      <alignment horizontal="left"/>
    </xf>
    <xf numFmtId="0" fontId="2" fillId="0" borderId="16" xfId="0" applyFont="1" applyFill="1" applyBorder="1" applyAlignment="1">
      <alignment horizontal="left"/>
    </xf>
    <xf numFmtId="0" fontId="5" fillId="0" borderId="0" xfId="0" applyFont="1" applyFill="1" applyBorder="1" applyAlignment="1">
      <alignment horizontal="center"/>
    </xf>
    <xf numFmtId="0" fontId="5" fillId="0" borderId="16" xfId="0" applyFont="1" applyFill="1" applyBorder="1" applyAlignment="1">
      <alignment horizontal="center"/>
    </xf>
    <xf numFmtId="178" fontId="5" fillId="0" borderId="17" xfId="0" applyNumberFormat="1" applyFont="1" applyFill="1" applyBorder="1" applyAlignment="1">
      <alignment horizontal="center"/>
    </xf>
    <xf numFmtId="0" fontId="5" fillId="0" borderId="38" xfId="0" applyFont="1" applyFill="1" applyBorder="1" applyAlignment="1">
      <alignment horizontal="center"/>
    </xf>
    <xf numFmtId="0" fontId="5" fillId="0" borderId="39" xfId="0" applyFont="1" applyFill="1" applyBorder="1" applyAlignment="1">
      <alignment horizontal="center"/>
    </xf>
    <xf numFmtId="0" fontId="3" fillId="0" borderId="0" xfId="0" applyFont="1" applyFill="1" applyAlignment="1">
      <alignment horizontal="center" vertical="center"/>
    </xf>
    <xf numFmtId="0" fontId="1" fillId="0" borderId="0" xfId="0" applyFont="1" applyAlignment="1">
      <alignment horizontal="center" vertical="center"/>
    </xf>
    <xf numFmtId="0" fontId="5" fillId="0" borderId="11" xfId="0" applyFont="1" applyFill="1" applyBorder="1" applyAlignment="1">
      <alignment/>
    </xf>
    <xf numFmtId="0" fontId="1" fillId="0" borderId="11" xfId="0" applyFont="1" applyBorder="1" applyAlignment="1">
      <alignment/>
    </xf>
    <xf numFmtId="0" fontId="1" fillId="0" borderId="28" xfId="0" applyFont="1" applyBorder="1" applyAlignment="1">
      <alignment/>
    </xf>
    <xf numFmtId="0" fontId="5" fillId="0" borderId="0" xfId="0" applyFont="1" applyFill="1" applyBorder="1" applyAlignment="1">
      <alignment horizontal="left"/>
    </xf>
    <xf numFmtId="0" fontId="2" fillId="0" borderId="40" xfId="0" applyFont="1" applyFill="1" applyBorder="1" applyAlignment="1">
      <alignment horizontal="center" vertical="center" textRotation="255"/>
    </xf>
    <xf numFmtId="0" fontId="0" fillId="0" borderId="41" xfId="0" applyFont="1" applyBorder="1" applyAlignment="1">
      <alignment horizontal="center" vertical="center" textRotation="255"/>
    </xf>
    <xf numFmtId="0" fontId="0" fillId="0" borderId="42" xfId="0" applyFont="1" applyBorder="1" applyAlignment="1">
      <alignment horizontal="center" vertical="center" textRotation="255"/>
    </xf>
    <xf numFmtId="0" fontId="5" fillId="0" borderId="4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4" fillId="0" borderId="0" xfId="0" applyFont="1" applyFill="1" applyBorder="1" applyAlignment="1">
      <alignment horizontal="center"/>
    </xf>
    <xf numFmtId="0" fontId="1" fillId="0" borderId="0" xfId="0" applyFont="1" applyFill="1" applyBorder="1" applyAlignment="1">
      <alignment horizontal="center" vertical="center"/>
    </xf>
    <xf numFmtId="0" fontId="1"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28"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3" xfId="0" applyFont="1" applyFill="1" applyBorder="1" applyAlignment="1">
      <alignment horizontal="left" vertical="center" indent="1"/>
    </xf>
    <xf numFmtId="0" fontId="5" fillId="0" borderId="10" xfId="0" applyFont="1" applyFill="1" applyBorder="1" applyAlignment="1">
      <alignment horizontal="left" vertical="center" indent="1"/>
    </xf>
    <xf numFmtId="0" fontId="5" fillId="0" borderId="24" xfId="0" applyFont="1" applyFill="1" applyBorder="1" applyAlignment="1">
      <alignment horizontal="left" vertical="center" indent="1"/>
    </xf>
    <xf numFmtId="0" fontId="5" fillId="0" borderId="33" xfId="0" applyFont="1" applyFill="1" applyBorder="1" applyAlignment="1">
      <alignment horizontal="left" vertical="center" indent="1"/>
    </xf>
    <xf numFmtId="0" fontId="5" fillId="0" borderId="17" xfId="0" applyFont="1" applyFill="1" applyBorder="1" applyAlignment="1">
      <alignment horizontal="left" vertical="center" indent="1"/>
    </xf>
    <xf numFmtId="0" fontId="5" fillId="0" borderId="18" xfId="0" applyFont="1" applyFill="1" applyBorder="1" applyAlignment="1">
      <alignment horizontal="left" vertical="center" inden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17"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0" xfId="0" applyFont="1" applyFill="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2" fillId="0" borderId="38"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38" fontId="4" fillId="0" borderId="36" xfId="49" applyFont="1" applyFill="1" applyBorder="1" applyAlignment="1">
      <alignment horizontal="right" vertical="center" indent="1"/>
    </xf>
    <xf numFmtId="38" fontId="4" fillId="0" borderId="49" xfId="49" applyFont="1" applyFill="1" applyBorder="1" applyAlignment="1">
      <alignment horizontal="right" vertical="center" indent="1"/>
    </xf>
    <xf numFmtId="0" fontId="4" fillId="0" borderId="16"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6"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25"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4"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32"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3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30" xfId="0" applyFont="1" applyFill="1" applyBorder="1" applyAlignment="1">
      <alignment horizontal="center" vertical="center"/>
    </xf>
    <xf numFmtId="0" fontId="2" fillId="0" borderId="0" xfId="0" applyFont="1" applyFill="1" applyAlignment="1">
      <alignment horizontal="center"/>
    </xf>
    <xf numFmtId="0" fontId="4" fillId="0" borderId="13" xfId="0" applyFont="1" applyBorder="1" applyAlignment="1">
      <alignment horizontal="center" vertical="center"/>
    </xf>
    <xf numFmtId="0" fontId="4" fillId="0" borderId="32" xfId="0" applyFont="1" applyBorder="1" applyAlignment="1">
      <alignment horizontal="center" vertical="center"/>
    </xf>
    <xf numFmtId="0" fontId="4" fillId="0" borderId="2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21" fillId="0" borderId="13" xfId="0" applyFont="1" applyFill="1" applyBorder="1" applyAlignment="1">
      <alignment horizontal="center" vertical="center"/>
    </xf>
    <xf numFmtId="0" fontId="10" fillId="0" borderId="0" xfId="0" applyFont="1" applyFill="1" applyBorder="1" applyAlignment="1">
      <alignment horizontal="center" vertical="center"/>
    </xf>
    <xf numFmtId="0" fontId="21" fillId="0" borderId="0" xfId="0" applyFont="1" applyBorder="1" applyAlignment="1">
      <alignment horizontal="center" vertical="center"/>
    </xf>
    <xf numFmtId="0" fontId="5" fillId="0" borderId="51" xfId="0" applyFont="1" applyFill="1" applyBorder="1" applyAlignment="1">
      <alignment horizontal="center" vertical="center"/>
    </xf>
    <xf numFmtId="0" fontId="5" fillId="0" borderId="29"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52" xfId="0" applyFont="1" applyFill="1" applyBorder="1" applyAlignment="1">
      <alignment horizontal="center" vertical="top" textRotation="255"/>
    </xf>
    <xf numFmtId="0" fontId="4" fillId="0" borderId="53" xfId="0" applyFont="1" applyFill="1" applyBorder="1" applyAlignment="1">
      <alignment horizontal="center" vertical="top" textRotation="255"/>
    </xf>
    <xf numFmtId="0" fontId="4" fillId="0" borderId="54" xfId="0" applyFont="1" applyFill="1" applyBorder="1" applyAlignment="1">
      <alignment horizontal="center" vertical="top" textRotation="255"/>
    </xf>
    <xf numFmtId="0" fontId="15" fillId="0" borderId="11"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33" xfId="0" applyFont="1" applyFill="1" applyBorder="1" applyAlignment="1">
      <alignment horizontal="center" vertical="center"/>
    </xf>
    <xf numFmtId="0" fontId="5" fillId="0" borderId="0" xfId="43" applyFont="1" applyFill="1" applyAlignment="1" applyProtection="1">
      <alignment horizontal="center"/>
      <protection/>
    </xf>
    <xf numFmtId="0" fontId="15" fillId="0" borderId="28" xfId="0" applyFont="1" applyFill="1" applyBorder="1" applyAlignment="1">
      <alignment horizontal="center" vertical="center"/>
    </xf>
    <xf numFmtId="0" fontId="15" fillId="0" borderId="18"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3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4" xfId="0" applyFont="1" applyFill="1" applyBorder="1" applyAlignment="1">
      <alignment horizontal="center" vertical="center"/>
    </xf>
    <xf numFmtId="0" fontId="58" fillId="0" borderId="10" xfId="0" applyFont="1" applyBorder="1" applyAlignment="1">
      <alignment horizontal="center" vertical="center"/>
    </xf>
    <xf numFmtId="0" fontId="58" fillId="0" borderId="17" xfId="0" applyFont="1" applyBorder="1" applyAlignment="1">
      <alignment horizontal="center" vertical="center"/>
    </xf>
    <xf numFmtId="0" fontId="17" fillId="0" borderId="23" xfId="0" applyFont="1" applyFill="1" applyBorder="1" applyAlignment="1">
      <alignment horizontal="center" vertical="center"/>
    </xf>
    <xf numFmtId="0" fontId="17" fillId="0" borderId="10" xfId="0" applyFont="1" applyFill="1" applyBorder="1" applyAlignment="1">
      <alignment horizontal="center" vertical="center"/>
    </xf>
    <xf numFmtId="38" fontId="17" fillId="0" borderId="10" xfId="49" applyFont="1" applyFill="1" applyBorder="1" applyAlignment="1">
      <alignment horizontal="center" vertical="center"/>
    </xf>
    <xf numFmtId="38" fontId="17" fillId="0" borderId="17" xfId="49" applyFont="1" applyFill="1" applyBorder="1" applyAlignment="1">
      <alignment horizontal="center" vertical="center"/>
    </xf>
    <xf numFmtId="0" fontId="15" fillId="0" borderId="2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0" xfId="0" applyFont="1" applyFill="1" applyBorder="1" applyAlignment="1">
      <alignment horizontal="center" vertical="center"/>
    </xf>
    <xf numFmtId="38" fontId="15" fillId="0" borderId="36" xfId="49" applyFont="1" applyFill="1" applyBorder="1" applyAlignment="1">
      <alignment horizontal="right" vertical="center" indent="1"/>
    </xf>
    <xf numFmtId="38" fontId="15" fillId="0" borderId="49" xfId="49" applyFont="1" applyFill="1" applyBorder="1" applyAlignment="1">
      <alignment horizontal="right" vertical="center" indent="1"/>
    </xf>
    <xf numFmtId="0" fontId="5" fillId="0" borderId="0" xfId="0" applyFont="1" applyFill="1" applyBorder="1" applyAlignment="1">
      <alignment horizontal="left" vertical="center" indent="1"/>
    </xf>
    <xf numFmtId="0" fontId="18" fillId="0" borderId="0" xfId="0" applyFont="1" applyFill="1" applyBorder="1" applyAlignment="1">
      <alignment horizontal="center" vertical="center"/>
    </xf>
    <xf numFmtId="0" fontId="18" fillId="0" borderId="20" xfId="0" applyFont="1" applyFill="1" applyBorder="1" applyAlignment="1">
      <alignment horizontal="center" vertical="center"/>
    </xf>
    <xf numFmtId="0" fontId="15" fillId="0" borderId="0" xfId="0" applyFont="1" applyFill="1" applyBorder="1" applyAlignment="1">
      <alignment horizontal="center"/>
    </xf>
    <xf numFmtId="0" fontId="0" fillId="0" borderId="41" xfId="0" applyBorder="1" applyAlignment="1">
      <alignment horizontal="center" vertical="center" textRotation="255"/>
    </xf>
    <xf numFmtId="0" fontId="0" fillId="0" borderId="42" xfId="0" applyBorder="1" applyAlignment="1">
      <alignment horizontal="center" vertical="center" textRotation="255"/>
    </xf>
    <xf numFmtId="0" fontId="18" fillId="0" borderId="0" xfId="0" applyFont="1" applyFill="1" applyBorder="1" applyAlignment="1">
      <alignment/>
    </xf>
    <xf numFmtId="0" fontId="17" fillId="0" borderId="51" xfId="0" applyFont="1" applyFill="1" applyBorder="1" applyAlignment="1">
      <alignment horizontal="center" vertical="center"/>
    </xf>
    <xf numFmtId="0" fontId="17" fillId="0" borderId="30" xfId="0" applyFont="1" applyFill="1" applyBorder="1" applyAlignment="1">
      <alignment horizontal="center" vertical="center"/>
    </xf>
    <xf numFmtId="0" fontId="12" fillId="0" borderId="0" xfId="43" applyFont="1" applyFill="1" applyAlignment="1" applyProtection="1">
      <alignment horizontal="distributed"/>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114300</xdr:colOff>
      <xdr:row>143</xdr:row>
      <xdr:rowOff>95250</xdr:rowOff>
    </xdr:from>
    <xdr:ext cx="76200" cy="219075"/>
    <xdr:sp fLocksText="0">
      <xdr:nvSpPr>
        <xdr:cNvPr id="1" name="Text Box 1"/>
        <xdr:cNvSpPr txBox="1">
          <a:spLocks noChangeArrowheads="1"/>
        </xdr:cNvSpPr>
      </xdr:nvSpPr>
      <xdr:spPr>
        <a:xfrm>
          <a:off x="2514600" y="230314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76200</xdr:colOff>
      <xdr:row>1</xdr:row>
      <xdr:rowOff>66675</xdr:rowOff>
    </xdr:from>
    <xdr:to>
      <xdr:col>34</xdr:col>
      <xdr:colOff>171450</xdr:colOff>
      <xdr:row>6</xdr:row>
      <xdr:rowOff>114300</xdr:rowOff>
    </xdr:to>
    <xdr:sp>
      <xdr:nvSpPr>
        <xdr:cNvPr id="2" name="Oval 4"/>
        <xdr:cNvSpPr>
          <a:spLocks noChangeAspect="1"/>
        </xdr:cNvSpPr>
      </xdr:nvSpPr>
      <xdr:spPr>
        <a:xfrm>
          <a:off x="5876925" y="219075"/>
          <a:ext cx="1095375" cy="10953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1</xdr:row>
      <xdr:rowOff>47625</xdr:rowOff>
    </xdr:from>
    <xdr:to>
      <xdr:col>27</xdr:col>
      <xdr:colOff>85725</xdr:colOff>
      <xdr:row>6</xdr:row>
      <xdr:rowOff>95250</xdr:rowOff>
    </xdr:to>
    <xdr:sp>
      <xdr:nvSpPr>
        <xdr:cNvPr id="3" name="Oval 4"/>
        <xdr:cNvSpPr>
          <a:spLocks noChangeAspect="1"/>
        </xdr:cNvSpPr>
      </xdr:nvSpPr>
      <xdr:spPr>
        <a:xfrm>
          <a:off x="4391025" y="200025"/>
          <a:ext cx="1095375" cy="10953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114300</xdr:colOff>
      <xdr:row>143</xdr:row>
      <xdr:rowOff>95250</xdr:rowOff>
    </xdr:from>
    <xdr:ext cx="76200" cy="219075"/>
    <xdr:sp fLocksText="0">
      <xdr:nvSpPr>
        <xdr:cNvPr id="1" name="Text Box 1"/>
        <xdr:cNvSpPr txBox="1">
          <a:spLocks noChangeArrowheads="1"/>
        </xdr:cNvSpPr>
      </xdr:nvSpPr>
      <xdr:spPr>
        <a:xfrm>
          <a:off x="2514600" y="230981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152400</xdr:colOff>
      <xdr:row>1</xdr:row>
      <xdr:rowOff>19050</xdr:rowOff>
    </xdr:from>
    <xdr:to>
      <xdr:col>35</xdr:col>
      <xdr:colOff>104775</xdr:colOff>
      <xdr:row>6</xdr:row>
      <xdr:rowOff>104775</xdr:rowOff>
    </xdr:to>
    <xdr:sp>
      <xdr:nvSpPr>
        <xdr:cNvPr id="2" name="Oval 2"/>
        <xdr:cNvSpPr>
          <a:spLocks noChangeAspect="1"/>
        </xdr:cNvSpPr>
      </xdr:nvSpPr>
      <xdr:spPr>
        <a:xfrm>
          <a:off x="5953125" y="171450"/>
          <a:ext cx="1152525" cy="11334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43</xdr:row>
      <xdr:rowOff>114300</xdr:rowOff>
    </xdr:from>
    <xdr:to>
      <xdr:col>12</xdr:col>
      <xdr:colOff>142875</xdr:colOff>
      <xdr:row>45</xdr:row>
      <xdr:rowOff>19050</xdr:rowOff>
    </xdr:to>
    <xdr:sp>
      <xdr:nvSpPr>
        <xdr:cNvPr id="3" name="Oval 5"/>
        <xdr:cNvSpPr>
          <a:spLocks/>
        </xdr:cNvSpPr>
      </xdr:nvSpPr>
      <xdr:spPr>
        <a:xfrm>
          <a:off x="2286000" y="7762875"/>
          <a:ext cx="257175"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78</xdr:row>
      <xdr:rowOff>76200</xdr:rowOff>
    </xdr:from>
    <xdr:to>
      <xdr:col>35</xdr:col>
      <xdr:colOff>19050</xdr:colOff>
      <xdr:row>135</xdr:row>
      <xdr:rowOff>104775</xdr:rowOff>
    </xdr:to>
    <xdr:sp>
      <xdr:nvSpPr>
        <xdr:cNvPr id="4" name="Oval 9"/>
        <xdr:cNvSpPr>
          <a:spLocks/>
        </xdr:cNvSpPr>
      </xdr:nvSpPr>
      <xdr:spPr>
        <a:xfrm>
          <a:off x="762000" y="13182600"/>
          <a:ext cx="6257925" cy="87820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1</xdr:row>
      <xdr:rowOff>133350</xdr:rowOff>
    </xdr:from>
    <xdr:to>
      <xdr:col>34</xdr:col>
      <xdr:colOff>180975</xdr:colOff>
      <xdr:row>6</xdr:row>
      <xdr:rowOff>0</xdr:rowOff>
    </xdr:to>
    <xdr:sp>
      <xdr:nvSpPr>
        <xdr:cNvPr id="5" name="Oval 27"/>
        <xdr:cNvSpPr>
          <a:spLocks/>
        </xdr:cNvSpPr>
      </xdr:nvSpPr>
      <xdr:spPr>
        <a:xfrm>
          <a:off x="6067425" y="285750"/>
          <a:ext cx="914400" cy="914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1</xdr:row>
      <xdr:rowOff>47625</xdr:rowOff>
    </xdr:from>
    <xdr:to>
      <xdr:col>28</xdr:col>
      <xdr:colOff>85725</xdr:colOff>
      <xdr:row>6</xdr:row>
      <xdr:rowOff>95250</xdr:rowOff>
    </xdr:to>
    <xdr:sp>
      <xdr:nvSpPr>
        <xdr:cNvPr id="6" name="Oval 4"/>
        <xdr:cNvSpPr>
          <a:spLocks noChangeAspect="1"/>
        </xdr:cNvSpPr>
      </xdr:nvSpPr>
      <xdr:spPr>
        <a:xfrm>
          <a:off x="4591050" y="200025"/>
          <a:ext cx="1095375" cy="10953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L146"/>
  <sheetViews>
    <sheetView tabSelected="1" view="pageBreakPreview" zoomScaleSheetLayoutView="100" zoomScalePageLayoutView="0" workbookViewId="0" topLeftCell="A1">
      <selection activeCell="L20" sqref="L20:N21"/>
    </sheetView>
  </sheetViews>
  <sheetFormatPr defaultColWidth="9.00390625" defaultRowHeight="13.5"/>
  <cols>
    <col min="1" max="38" width="2.625" style="14" customWidth="1"/>
    <col min="39" max="16384" width="9.00390625" style="14" customWidth="1"/>
  </cols>
  <sheetData>
    <row r="2" spans="2:7" ht="19.5" customHeight="1">
      <c r="B2" s="127"/>
      <c r="C2" s="127"/>
      <c r="D2" s="127"/>
      <c r="E2" s="127"/>
      <c r="F2" s="127"/>
      <c r="G2" s="127"/>
    </row>
    <row r="3" spans="2:34" ht="13.5" customHeight="1">
      <c r="B3" s="127"/>
      <c r="C3" s="127"/>
      <c r="D3" s="127"/>
      <c r="E3" s="127"/>
      <c r="F3" s="127"/>
      <c r="G3" s="127"/>
      <c r="X3" s="262" t="s">
        <v>117</v>
      </c>
      <c r="Y3" s="262"/>
      <c r="Z3" s="262"/>
      <c r="AA3" s="262"/>
      <c r="AE3" s="262" t="s">
        <v>115</v>
      </c>
      <c r="AF3" s="262"/>
      <c r="AG3" s="262"/>
      <c r="AH3" s="262"/>
    </row>
    <row r="4" ht="18.75" customHeight="1">
      <c r="AL4" s="6"/>
    </row>
    <row r="5" spans="2:38" ht="15" customHeight="1">
      <c r="B5" s="136" t="s">
        <v>123</v>
      </c>
      <c r="C5" s="136"/>
      <c r="D5" s="136"/>
      <c r="E5" s="136"/>
      <c r="F5" s="136"/>
      <c r="G5" s="136"/>
      <c r="H5" s="136"/>
      <c r="I5" s="136"/>
      <c r="J5" s="136"/>
      <c r="K5" s="136"/>
      <c r="L5" s="136"/>
      <c r="M5" s="136"/>
      <c r="N5" s="136"/>
      <c r="O5" s="136"/>
      <c r="P5" s="136"/>
      <c r="Q5" s="136"/>
      <c r="R5" s="136"/>
      <c r="S5" s="136"/>
      <c r="T5" s="136"/>
      <c r="AL5" s="6"/>
    </row>
    <row r="6" spans="2:38" ht="15.75" customHeight="1">
      <c r="B6" s="136"/>
      <c r="C6" s="136"/>
      <c r="D6" s="136"/>
      <c r="E6" s="136"/>
      <c r="F6" s="136"/>
      <c r="G6" s="136"/>
      <c r="H6" s="136"/>
      <c r="I6" s="136"/>
      <c r="J6" s="136"/>
      <c r="K6" s="136"/>
      <c r="L6" s="136"/>
      <c r="M6" s="136"/>
      <c r="N6" s="136"/>
      <c r="O6" s="136"/>
      <c r="P6" s="136"/>
      <c r="Q6" s="136"/>
      <c r="R6" s="136"/>
      <c r="S6" s="136"/>
      <c r="T6" s="136"/>
      <c r="X6" s="262" t="s">
        <v>116</v>
      </c>
      <c r="Y6" s="262"/>
      <c r="Z6" s="262"/>
      <c r="AA6" s="262"/>
      <c r="AE6" s="262" t="s">
        <v>116</v>
      </c>
      <c r="AF6" s="262"/>
      <c r="AG6" s="262"/>
      <c r="AH6" s="262"/>
      <c r="AL6" s="6"/>
    </row>
    <row r="7" ht="15" customHeight="1">
      <c r="AL7" s="6"/>
    </row>
    <row r="8" spans="2:38" ht="15" customHeight="1">
      <c r="B8" s="57"/>
      <c r="C8" s="57"/>
      <c r="D8" s="57"/>
      <c r="R8" s="117"/>
      <c r="S8" s="117"/>
      <c r="T8" s="117"/>
      <c r="U8" s="117"/>
      <c r="V8" s="117"/>
      <c r="W8" s="117"/>
      <c r="X8" s="117"/>
      <c r="Y8" s="48"/>
      <c r="Z8" s="48"/>
      <c r="AA8" s="48"/>
      <c r="AB8" s="29"/>
      <c r="AL8" s="6"/>
    </row>
    <row r="9" spans="2:38" ht="12" customHeight="1">
      <c r="B9" s="188"/>
      <c r="C9" s="188"/>
      <c r="D9" s="272"/>
      <c r="E9" s="272"/>
      <c r="F9" s="188"/>
      <c r="G9" s="188"/>
      <c r="H9" s="130"/>
      <c r="I9" s="130"/>
      <c r="J9" s="130"/>
      <c r="K9" s="1"/>
      <c r="L9" s="1"/>
      <c r="M9" s="1"/>
      <c r="N9" s="130"/>
      <c r="O9" s="1"/>
      <c r="P9" s="1"/>
      <c r="Q9" s="92"/>
      <c r="R9" s="117"/>
      <c r="S9" s="95" t="s">
        <v>8</v>
      </c>
      <c r="T9" s="118"/>
      <c r="U9" s="118"/>
      <c r="V9" s="118"/>
      <c r="W9" s="118"/>
      <c r="X9" s="118"/>
      <c r="Y9" s="48"/>
      <c r="Z9" s="48"/>
      <c r="AA9" s="48"/>
      <c r="AL9" s="6"/>
    </row>
    <row r="10" spans="13:37" ht="12" customHeight="1">
      <c r="M10" s="28"/>
      <c r="N10" s="29"/>
      <c r="O10" s="29"/>
      <c r="P10" s="29"/>
      <c r="Q10" s="258" t="s">
        <v>35</v>
      </c>
      <c r="R10" s="259"/>
      <c r="S10" s="260"/>
      <c r="T10" s="261"/>
      <c r="U10" s="274" t="s">
        <v>35</v>
      </c>
      <c r="V10" s="275"/>
      <c r="W10" s="66"/>
      <c r="X10" s="66"/>
      <c r="Y10" s="67"/>
      <c r="Z10" s="62" t="s">
        <v>37</v>
      </c>
      <c r="AA10" s="62"/>
      <c r="AB10" s="62"/>
      <c r="AC10" s="66"/>
      <c r="AD10" s="62"/>
      <c r="AE10" s="62"/>
      <c r="AF10" s="62"/>
      <c r="AG10" s="62"/>
      <c r="AH10" s="62"/>
      <c r="AI10" s="62"/>
      <c r="AJ10" s="62"/>
      <c r="AK10" s="68"/>
    </row>
    <row r="11" spans="2:37" ht="12" customHeight="1">
      <c r="B11" s="58" t="s">
        <v>39</v>
      </c>
      <c r="M11" s="28"/>
      <c r="N11" s="29"/>
      <c r="O11" s="29"/>
      <c r="P11" s="29"/>
      <c r="Q11" s="258" t="s">
        <v>36</v>
      </c>
      <c r="R11" s="259"/>
      <c r="S11" s="260"/>
      <c r="T11" s="261"/>
      <c r="U11" s="274" t="s">
        <v>36</v>
      </c>
      <c r="V11" s="275"/>
      <c r="W11" s="62"/>
      <c r="X11" s="125"/>
      <c r="Y11" s="126"/>
      <c r="Z11" s="62" t="s">
        <v>9</v>
      </c>
      <c r="AA11" s="62"/>
      <c r="AB11" s="62"/>
      <c r="AC11" s="66"/>
      <c r="AD11" s="62"/>
      <c r="AE11" s="62"/>
      <c r="AF11" s="62"/>
      <c r="AG11" s="62"/>
      <c r="AH11" s="62"/>
      <c r="AI11" s="62"/>
      <c r="AJ11" s="62"/>
      <c r="AK11" s="68"/>
    </row>
    <row r="12" spans="2:37" ht="12"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row>
    <row r="13" spans="2:37" ht="12" customHeight="1">
      <c r="B13" s="249" t="s">
        <v>10</v>
      </c>
      <c r="C13" s="250"/>
      <c r="D13" s="250"/>
      <c r="E13" s="251"/>
      <c r="F13" s="252"/>
      <c r="G13" s="253"/>
      <c r="H13" s="253"/>
      <c r="I13" s="253"/>
      <c r="J13" s="253"/>
      <c r="K13" s="253"/>
      <c r="L13" s="250" t="s">
        <v>45</v>
      </c>
      <c r="M13" s="253"/>
      <c r="N13" s="253"/>
      <c r="O13" s="253"/>
      <c r="P13" s="253"/>
      <c r="Q13" s="253"/>
      <c r="R13" s="253"/>
      <c r="S13" s="256"/>
      <c r="T13" s="278" t="s">
        <v>11</v>
      </c>
      <c r="U13" s="277" t="s">
        <v>76</v>
      </c>
      <c r="V13" s="250"/>
      <c r="W13" s="250"/>
      <c r="X13" s="250"/>
      <c r="Y13" s="250"/>
      <c r="Z13" s="250"/>
      <c r="AA13" s="250"/>
      <c r="AB13" s="250"/>
      <c r="AC13" s="250"/>
      <c r="AD13" s="250"/>
      <c r="AE13" s="250"/>
      <c r="AF13" s="250"/>
      <c r="AG13" s="250"/>
      <c r="AH13" s="250"/>
      <c r="AI13" s="250"/>
      <c r="AJ13" s="250"/>
      <c r="AK13" s="276"/>
    </row>
    <row r="14" spans="2:37" ht="12" customHeight="1">
      <c r="B14" s="247" t="s">
        <v>12</v>
      </c>
      <c r="C14" s="162"/>
      <c r="D14" s="162"/>
      <c r="E14" s="248"/>
      <c r="F14" s="254"/>
      <c r="G14" s="255"/>
      <c r="H14" s="255"/>
      <c r="I14" s="255"/>
      <c r="J14" s="255"/>
      <c r="K14" s="255"/>
      <c r="L14" s="162"/>
      <c r="M14" s="255"/>
      <c r="N14" s="255"/>
      <c r="O14" s="255"/>
      <c r="P14" s="255"/>
      <c r="Q14" s="255"/>
      <c r="R14" s="255"/>
      <c r="S14" s="257"/>
      <c r="T14" s="279"/>
      <c r="U14" s="161"/>
      <c r="V14" s="162"/>
      <c r="W14" s="162"/>
      <c r="X14" s="162"/>
      <c r="Y14" s="162"/>
      <c r="Z14" s="162"/>
      <c r="AA14" s="162"/>
      <c r="AB14" s="162"/>
      <c r="AC14" s="162"/>
      <c r="AD14" s="162"/>
      <c r="AE14" s="162"/>
      <c r="AF14" s="162"/>
      <c r="AG14" s="162"/>
      <c r="AH14" s="162"/>
      <c r="AI14" s="162"/>
      <c r="AJ14" s="162"/>
      <c r="AK14" s="154"/>
    </row>
    <row r="15" spans="2:37" ht="12" customHeight="1">
      <c r="B15" s="235" t="s">
        <v>13</v>
      </c>
      <c r="C15" s="160"/>
      <c r="D15" s="160"/>
      <c r="E15" s="239"/>
      <c r="F15" s="149"/>
      <c r="G15" s="150"/>
      <c r="H15" s="150"/>
      <c r="I15" s="150"/>
      <c r="J15" s="150"/>
      <c r="K15" s="150"/>
      <c r="L15" s="150"/>
      <c r="M15" s="150"/>
      <c r="N15" s="150"/>
      <c r="O15" s="150"/>
      <c r="P15" s="150"/>
      <c r="Q15" s="150"/>
      <c r="R15" s="150"/>
      <c r="S15" s="271"/>
      <c r="T15" s="279"/>
      <c r="U15" s="159" t="s">
        <v>14</v>
      </c>
      <c r="V15" s="160"/>
      <c r="W15" s="160"/>
      <c r="X15" s="160"/>
      <c r="Y15" s="160"/>
      <c r="Z15" s="160"/>
      <c r="AA15" s="160"/>
      <c r="AB15" s="160"/>
      <c r="AC15" s="160"/>
      <c r="AD15" s="160"/>
      <c r="AE15" s="160"/>
      <c r="AF15" s="160"/>
      <c r="AG15" s="160"/>
      <c r="AH15" s="160"/>
      <c r="AI15" s="160"/>
      <c r="AJ15" s="160"/>
      <c r="AK15" s="153"/>
    </row>
    <row r="16" spans="2:37" ht="12" customHeight="1">
      <c r="B16" s="247"/>
      <c r="C16" s="162"/>
      <c r="D16" s="162"/>
      <c r="E16" s="248"/>
      <c r="F16" s="254"/>
      <c r="G16" s="255"/>
      <c r="H16" s="255"/>
      <c r="I16" s="255"/>
      <c r="J16" s="255"/>
      <c r="K16" s="255"/>
      <c r="L16" s="255"/>
      <c r="M16" s="255"/>
      <c r="N16" s="255"/>
      <c r="O16" s="255"/>
      <c r="P16" s="255"/>
      <c r="Q16" s="255"/>
      <c r="R16" s="255"/>
      <c r="S16" s="257"/>
      <c r="T16" s="280"/>
      <c r="U16" s="161"/>
      <c r="V16" s="162"/>
      <c r="W16" s="162"/>
      <c r="X16" s="162"/>
      <c r="Y16" s="162"/>
      <c r="Z16" s="162"/>
      <c r="AA16" s="162"/>
      <c r="AB16" s="162"/>
      <c r="AC16" s="162"/>
      <c r="AD16" s="162"/>
      <c r="AE16" s="162"/>
      <c r="AF16" s="162"/>
      <c r="AG16" s="162"/>
      <c r="AH16" s="162"/>
      <c r="AI16" s="162"/>
      <c r="AJ16" s="162"/>
      <c r="AK16" s="154"/>
    </row>
    <row r="17" spans="1:37" ht="18" customHeight="1">
      <c r="A17" s="20"/>
      <c r="B17" s="145" t="s">
        <v>16</v>
      </c>
      <c r="C17" s="138"/>
      <c r="D17" s="138"/>
      <c r="E17" s="138"/>
      <c r="F17" s="138"/>
      <c r="G17" s="138"/>
      <c r="H17" s="138"/>
      <c r="I17" s="138"/>
      <c r="J17" s="138"/>
      <c r="K17" s="138"/>
      <c r="L17" s="159" t="s">
        <v>119</v>
      </c>
      <c r="M17" s="160"/>
      <c r="N17" s="134"/>
      <c r="O17" s="134"/>
      <c r="P17" s="132" t="s">
        <v>77</v>
      </c>
      <c r="Q17" s="134"/>
      <c r="R17" s="134"/>
      <c r="S17" s="132" t="s">
        <v>78</v>
      </c>
      <c r="T17" s="134"/>
      <c r="U17" s="134"/>
      <c r="V17" s="263" t="s">
        <v>44</v>
      </c>
      <c r="W17" s="265" t="s">
        <v>93</v>
      </c>
      <c r="X17" s="266"/>
      <c r="Y17" s="266"/>
      <c r="Z17" s="266"/>
      <c r="AA17" s="266"/>
      <c r="AB17" s="267"/>
      <c r="AC17" s="149"/>
      <c r="AD17" s="150"/>
      <c r="AE17" s="89" t="s">
        <v>90</v>
      </c>
      <c r="AF17" s="33"/>
      <c r="AG17" s="151"/>
      <c r="AH17" s="151"/>
      <c r="AI17" s="151"/>
      <c r="AJ17" s="151"/>
      <c r="AK17" s="153" t="s">
        <v>17</v>
      </c>
    </row>
    <row r="18" spans="1:37" s="20" customFormat="1" ht="12" customHeight="1">
      <c r="A18" s="1"/>
      <c r="B18" s="140"/>
      <c r="C18" s="141"/>
      <c r="D18" s="141"/>
      <c r="E18" s="141"/>
      <c r="F18" s="141"/>
      <c r="G18" s="141"/>
      <c r="H18" s="141"/>
      <c r="I18" s="141"/>
      <c r="J18" s="141"/>
      <c r="K18" s="141"/>
      <c r="L18" s="161"/>
      <c r="M18" s="162"/>
      <c r="N18" s="135"/>
      <c r="O18" s="135"/>
      <c r="P18" s="133"/>
      <c r="Q18" s="135"/>
      <c r="R18" s="135"/>
      <c r="S18" s="133"/>
      <c r="T18" s="135"/>
      <c r="U18" s="135"/>
      <c r="V18" s="264"/>
      <c r="W18" s="268"/>
      <c r="X18" s="269"/>
      <c r="Y18" s="269"/>
      <c r="Z18" s="269"/>
      <c r="AA18" s="269"/>
      <c r="AB18" s="270"/>
      <c r="AC18" s="90"/>
      <c r="AD18" s="90"/>
      <c r="AE18" s="86"/>
      <c r="AF18" s="86"/>
      <c r="AG18" s="152"/>
      <c r="AH18" s="152"/>
      <c r="AI18" s="152"/>
      <c r="AJ18" s="152"/>
      <c r="AK18" s="154"/>
    </row>
    <row r="19" spans="1:37" s="20" customFormat="1" ht="18" customHeight="1">
      <c r="A19" s="1"/>
      <c r="B19" s="146" t="s">
        <v>121</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8"/>
    </row>
    <row r="20" spans="2:37" ht="12" customHeight="1">
      <c r="B20" s="145" t="s">
        <v>20</v>
      </c>
      <c r="C20" s="138"/>
      <c r="D20" s="138"/>
      <c r="E20" s="138"/>
      <c r="F20" s="138"/>
      <c r="G20" s="138"/>
      <c r="H20" s="138"/>
      <c r="I20" s="139"/>
      <c r="J20" s="143" t="s">
        <v>119</v>
      </c>
      <c r="K20" s="132"/>
      <c r="L20" s="134"/>
      <c r="M20" s="134"/>
      <c r="N20" s="134"/>
      <c r="O20" s="132" t="s">
        <v>79</v>
      </c>
      <c r="P20" s="134"/>
      <c r="Q20" s="134"/>
      <c r="R20" s="132" t="s">
        <v>80</v>
      </c>
      <c r="S20" s="134"/>
      <c r="T20" s="134"/>
      <c r="U20" s="132" t="s">
        <v>81</v>
      </c>
      <c r="V20" s="132"/>
      <c r="W20" s="132"/>
      <c r="X20" s="132" t="s">
        <v>119</v>
      </c>
      <c r="Y20" s="132"/>
      <c r="Z20" s="134"/>
      <c r="AA20" s="134"/>
      <c r="AB20" s="132" t="s">
        <v>79</v>
      </c>
      <c r="AC20" s="134"/>
      <c r="AD20" s="134"/>
      <c r="AE20" s="132" t="s">
        <v>80</v>
      </c>
      <c r="AF20" s="134"/>
      <c r="AG20" s="134"/>
      <c r="AH20" s="132" t="s">
        <v>82</v>
      </c>
      <c r="AI20" s="132"/>
      <c r="AJ20" s="132"/>
      <c r="AK20" s="98"/>
    </row>
    <row r="21" spans="1:37" ht="12" customHeight="1">
      <c r="A21" s="20"/>
      <c r="B21" s="140"/>
      <c r="C21" s="141"/>
      <c r="D21" s="141"/>
      <c r="E21" s="141"/>
      <c r="F21" s="141"/>
      <c r="G21" s="141"/>
      <c r="H21" s="141"/>
      <c r="I21" s="142"/>
      <c r="J21" s="144"/>
      <c r="K21" s="133"/>
      <c r="L21" s="135"/>
      <c r="M21" s="135"/>
      <c r="N21" s="135"/>
      <c r="O21" s="133"/>
      <c r="P21" s="135"/>
      <c r="Q21" s="135"/>
      <c r="R21" s="133"/>
      <c r="S21" s="135"/>
      <c r="T21" s="135"/>
      <c r="U21" s="133"/>
      <c r="V21" s="133"/>
      <c r="W21" s="133"/>
      <c r="X21" s="133"/>
      <c r="Y21" s="133"/>
      <c r="Z21" s="135"/>
      <c r="AA21" s="135"/>
      <c r="AB21" s="133"/>
      <c r="AC21" s="135"/>
      <c r="AD21" s="135"/>
      <c r="AE21" s="133"/>
      <c r="AF21" s="135"/>
      <c r="AG21" s="135"/>
      <c r="AH21" s="133"/>
      <c r="AI21" s="133"/>
      <c r="AJ21" s="133"/>
      <c r="AK21" s="99"/>
    </row>
    <row r="22" spans="1:37" ht="15" customHeight="1">
      <c r="A22" s="20"/>
      <c r="B22" s="145" t="s">
        <v>15</v>
      </c>
      <c r="C22" s="138"/>
      <c r="D22" s="138"/>
      <c r="E22" s="138"/>
      <c r="F22" s="138"/>
      <c r="G22" s="138"/>
      <c r="H22" s="138"/>
      <c r="I22" s="139"/>
      <c r="J22" s="143" t="s">
        <v>119</v>
      </c>
      <c r="K22" s="132"/>
      <c r="L22" s="134"/>
      <c r="M22" s="134"/>
      <c r="N22" s="134"/>
      <c r="O22" s="132" t="s">
        <v>79</v>
      </c>
      <c r="P22" s="134"/>
      <c r="Q22" s="134"/>
      <c r="R22" s="132" t="s">
        <v>80</v>
      </c>
      <c r="S22" s="134"/>
      <c r="T22" s="134"/>
      <c r="U22" s="132" t="s">
        <v>81</v>
      </c>
      <c r="V22" s="132"/>
      <c r="W22" s="132"/>
      <c r="X22" s="132" t="s">
        <v>119</v>
      </c>
      <c r="Y22" s="132"/>
      <c r="Z22" s="134"/>
      <c r="AA22" s="134"/>
      <c r="AB22" s="132" t="s">
        <v>79</v>
      </c>
      <c r="AC22" s="134"/>
      <c r="AD22" s="134"/>
      <c r="AE22" s="132" t="s">
        <v>80</v>
      </c>
      <c r="AF22" s="134"/>
      <c r="AG22" s="134"/>
      <c r="AH22" s="132" t="s">
        <v>82</v>
      </c>
      <c r="AI22" s="132"/>
      <c r="AJ22" s="132"/>
      <c r="AK22" s="98"/>
    </row>
    <row r="23" spans="1:37" ht="18.75" customHeight="1">
      <c r="A23" s="20"/>
      <c r="B23" s="140"/>
      <c r="C23" s="141"/>
      <c r="D23" s="141"/>
      <c r="E23" s="141"/>
      <c r="F23" s="141"/>
      <c r="G23" s="141"/>
      <c r="H23" s="141"/>
      <c r="I23" s="142"/>
      <c r="J23" s="144"/>
      <c r="K23" s="133"/>
      <c r="L23" s="135"/>
      <c r="M23" s="135"/>
      <c r="N23" s="135"/>
      <c r="O23" s="133"/>
      <c r="P23" s="135"/>
      <c r="Q23" s="135"/>
      <c r="R23" s="133"/>
      <c r="S23" s="135"/>
      <c r="T23" s="135"/>
      <c r="U23" s="133"/>
      <c r="V23" s="133"/>
      <c r="W23" s="133"/>
      <c r="X23" s="133"/>
      <c r="Y23" s="133"/>
      <c r="Z23" s="135"/>
      <c r="AA23" s="135"/>
      <c r="AB23" s="133"/>
      <c r="AC23" s="135"/>
      <c r="AD23" s="135"/>
      <c r="AE23" s="133"/>
      <c r="AF23" s="135"/>
      <c r="AG23" s="135"/>
      <c r="AH23" s="133"/>
      <c r="AI23" s="133"/>
      <c r="AJ23" s="133"/>
      <c r="AK23" s="99"/>
    </row>
    <row r="24" spans="2:37" ht="12" customHeight="1">
      <c r="B24" s="137" t="s">
        <v>127</v>
      </c>
      <c r="C24" s="138"/>
      <c r="D24" s="138"/>
      <c r="E24" s="138"/>
      <c r="F24" s="138"/>
      <c r="G24" s="138"/>
      <c r="H24" s="138"/>
      <c r="I24" s="139"/>
      <c r="J24" s="143" t="s">
        <v>119</v>
      </c>
      <c r="K24" s="132"/>
      <c r="L24" s="134"/>
      <c r="M24" s="134"/>
      <c r="N24" s="134"/>
      <c r="O24" s="132" t="s">
        <v>79</v>
      </c>
      <c r="P24" s="134"/>
      <c r="Q24" s="134"/>
      <c r="R24" s="132" t="s">
        <v>80</v>
      </c>
      <c r="S24" s="134"/>
      <c r="T24" s="134"/>
      <c r="U24" s="132" t="s">
        <v>81</v>
      </c>
      <c r="V24" s="132"/>
      <c r="W24" s="132"/>
      <c r="X24" s="132" t="s">
        <v>119</v>
      </c>
      <c r="Y24" s="132"/>
      <c r="Z24" s="134"/>
      <c r="AA24" s="134"/>
      <c r="AB24" s="132" t="s">
        <v>79</v>
      </c>
      <c r="AC24" s="134"/>
      <c r="AD24" s="134"/>
      <c r="AE24" s="132" t="s">
        <v>80</v>
      </c>
      <c r="AF24" s="134"/>
      <c r="AG24" s="134"/>
      <c r="AH24" s="132" t="s">
        <v>82</v>
      </c>
      <c r="AI24" s="132"/>
      <c r="AJ24" s="132"/>
      <c r="AK24" s="98"/>
    </row>
    <row r="25" spans="1:37" ht="12" customHeight="1">
      <c r="A25" s="20"/>
      <c r="B25" s="140"/>
      <c r="C25" s="141"/>
      <c r="D25" s="141"/>
      <c r="E25" s="141"/>
      <c r="F25" s="141"/>
      <c r="G25" s="141"/>
      <c r="H25" s="141"/>
      <c r="I25" s="142"/>
      <c r="J25" s="144"/>
      <c r="K25" s="133"/>
      <c r="L25" s="135"/>
      <c r="M25" s="135"/>
      <c r="N25" s="135"/>
      <c r="O25" s="133"/>
      <c r="P25" s="135"/>
      <c r="Q25" s="135"/>
      <c r="R25" s="133"/>
      <c r="S25" s="135"/>
      <c r="T25" s="135"/>
      <c r="U25" s="133"/>
      <c r="V25" s="133"/>
      <c r="W25" s="133"/>
      <c r="X25" s="133"/>
      <c r="Y25" s="133"/>
      <c r="Z25" s="135"/>
      <c r="AA25" s="135"/>
      <c r="AB25" s="133"/>
      <c r="AC25" s="135"/>
      <c r="AD25" s="135"/>
      <c r="AE25" s="133"/>
      <c r="AF25" s="135"/>
      <c r="AG25" s="135"/>
      <c r="AH25" s="133"/>
      <c r="AI25" s="133"/>
      <c r="AJ25" s="133"/>
      <c r="AK25" s="99"/>
    </row>
    <row r="26" spans="1:37" ht="15" customHeight="1">
      <c r="A26" s="20"/>
      <c r="B26" s="137" t="s">
        <v>128</v>
      </c>
      <c r="C26" s="138"/>
      <c r="D26" s="138"/>
      <c r="E26" s="138"/>
      <c r="F26" s="138"/>
      <c r="G26" s="138"/>
      <c r="H26" s="138"/>
      <c r="I26" s="139"/>
      <c r="J26" s="143" t="s">
        <v>119</v>
      </c>
      <c r="K26" s="132"/>
      <c r="L26" s="134"/>
      <c r="M26" s="134"/>
      <c r="N26" s="134"/>
      <c r="O26" s="132" t="s">
        <v>79</v>
      </c>
      <c r="P26" s="134"/>
      <c r="Q26" s="134"/>
      <c r="R26" s="132" t="s">
        <v>80</v>
      </c>
      <c r="S26" s="134"/>
      <c r="T26" s="134"/>
      <c r="U26" s="132" t="s">
        <v>81</v>
      </c>
      <c r="V26" s="132"/>
      <c r="W26" s="132"/>
      <c r="X26" s="132" t="s">
        <v>119</v>
      </c>
      <c r="Y26" s="132"/>
      <c r="Z26" s="134"/>
      <c r="AA26" s="134"/>
      <c r="AB26" s="132" t="s">
        <v>79</v>
      </c>
      <c r="AC26" s="134"/>
      <c r="AD26" s="134"/>
      <c r="AE26" s="132" t="s">
        <v>80</v>
      </c>
      <c r="AF26" s="134"/>
      <c r="AG26" s="134"/>
      <c r="AH26" s="132" t="s">
        <v>82</v>
      </c>
      <c r="AI26" s="132"/>
      <c r="AJ26" s="132"/>
      <c r="AK26" s="98"/>
    </row>
    <row r="27" spans="1:37" ht="18.75" customHeight="1">
      <c r="A27" s="20"/>
      <c r="B27" s="140"/>
      <c r="C27" s="141"/>
      <c r="D27" s="141"/>
      <c r="E27" s="141"/>
      <c r="F27" s="141"/>
      <c r="G27" s="141"/>
      <c r="H27" s="141"/>
      <c r="I27" s="142"/>
      <c r="J27" s="144"/>
      <c r="K27" s="133"/>
      <c r="L27" s="135"/>
      <c r="M27" s="135"/>
      <c r="N27" s="135"/>
      <c r="O27" s="133"/>
      <c r="P27" s="135"/>
      <c r="Q27" s="135"/>
      <c r="R27" s="133"/>
      <c r="S27" s="135"/>
      <c r="T27" s="135"/>
      <c r="U27" s="133"/>
      <c r="V27" s="133"/>
      <c r="W27" s="133"/>
      <c r="X27" s="133"/>
      <c r="Y27" s="133"/>
      <c r="Z27" s="135"/>
      <c r="AA27" s="135"/>
      <c r="AB27" s="133"/>
      <c r="AC27" s="135"/>
      <c r="AD27" s="135"/>
      <c r="AE27" s="133"/>
      <c r="AF27" s="135"/>
      <c r="AG27" s="135"/>
      <c r="AH27" s="133"/>
      <c r="AI27" s="133"/>
      <c r="AJ27" s="133"/>
      <c r="AK27" s="99"/>
    </row>
    <row r="28" spans="1:37" s="20" customFormat="1" ht="18" customHeight="1">
      <c r="A28" s="1"/>
      <c r="B28" s="146" t="s">
        <v>122</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8"/>
    </row>
    <row r="29" spans="2:37" ht="12" customHeight="1">
      <c r="B29" s="145" t="s">
        <v>20</v>
      </c>
      <c r="C29" s="138"/>
      <c r="D29" s="138"/>
      <c r="E29" s="138"/>
      <c r="F29" s="138"/>
      <c r="G29" s="138"/>
      <c r="H29" s="138"/>
      <c r="I29" s="139"/>
      <c r="J29" s="143" t="s">
        <v>119</v>
      </c>
      <c r="K29" s="132"/>
      <c r="L29" s="134"/>
      <c r="M29" s="134"/>
      <c r="N29" s="134"/>
      <c r="O29" s="132" t="s">
        <v>79</v>
      </c>
      <c r="P29" s="134"/>
      <c r="Q29" s="134"/>
      <c r="R29" s="132" t="s">
        <v>80</v>
      </c>
      <c r="S29" s="134"/>
      <c r="T29" s="134"/>
      <c r="U29" s="132" t="s">
        <v>81</v>
      </c>
      <c r="V29" s="132"/>
      <c r="W29" s="132"/>
      <c r="X29" s="132" t="s">
        <v>119</v>
      </c>
      <c r="Y29" s="132"/>
      <c r="Z29" s="134"/>
      <c r="AA29" s="134"/>
      <c r="AB29" s="132" t="s">
        <v>79</v>
      </c>
      <c r="AC29" s="134"/>
      <c r="AD29" s="134"/>
      <c r="AE29" s="132" t="s">
        <v>80</v>
      </c>
      <c r="AF29" s="134"/>
      <c r="AG29" s="134"/>
      <c r="AH29" s="132" t="s">
        <v>82</v>
      </c>
      <c r="AI29" s="132"/>
      <c r="AJ29" s="132"/>
      <c r="AK29" s="98"/>
    </row>
    <row r="30" spans="1:37" ht="12" customHeight="1">
      <c r="A30" s="20"/>
      <c r="B30" s="140"/>
      <c r="C30" s="141"/>
      <c r="D30" s="141"/>
      <c r="E30" s="141"/>
      <c r="F30" s="141"/>
      <c r="G30" s="141"/>
      <c r="H30" s="141"/>
      <c r="I30" s="142"/>
      <c r="J30" s="144"/>
      <c r="K30" s="133"/>
      <c r="L30" s="135"/>
      <c r="M30" s="135"/>
      <c r="N30" s="135"/>
      <c r="O30" s="133"/>
      <c r="P30" s="135"/>
      <c r="Q30" s="135"/>
      <c r="R30" s="133"/>
      <c r="S30" s="135"/>
      <c r="T30" s="135"/>
      <c r="U30" s="133"/>
      <c r="V30" s="133"/>
      <c r="W30" s="133"/>
      <c r="X30" s="133"/>
      <c r="Y30" s="133"/>
      <c r="Z30" s="135"/>
      <c r="AA30" s="135"/>
      <c r="AB30" s="133"/>
      <c r="AC30" s="135"/>
      <c r="AD30" s="135"/>
      <c r="AE30" s="133"/>
      <c r="AF30" s="135"/>
      <c r="AG30" s="135"/>
      <c r="AH30" s="133"/>
      <c r="AI30" s="133"/>
      <c r="AJ30" s="133"/>
      <c r="AK30" s="99"/>
    </row>
    <row r="31" spans="1:37" ht="15" customHeight="1">
      <c r="A31" s="20"/>
      <c r="B31" s="145" t="s">
        <v>15</v>
      </c>
      <c r="C31" s="138"/>
      <c r="D31" s="138"/>
      <c r="E31" s="138"/>
      <c r="F31" s="138"/>
      <c r="G31" s="138"/>
      <c r="H31" s="138"/>
      <c r="I31" s="139"/>
      <c r="J31" s="143" t="s">
        <v>119</v>
      </c>
      <c r="K31" s="132"/>
      <c r="L31" s="134"/>
      <c r="M31" s="134"/>
      <c r="N31" s="134"/>
      <c r="O31" s="132" t="s">
        <v>79</v>
      </c>
      <c r="P31" s="134"/>
      <c r="Q31" s="134"/>
      <c r="R31" s="132" t="s">
        <v>80</v>
      </c>
      <c r="S31" s="134"/>
      <c r="T31" s="134"/>
      <c r="U31" s="132" t="s">
        <v>81</v>
      </c>
      <c r="V31" s="132"/>
      <c r="W31" s="132"/>
      <c r="X31" s="132" t="s">
        <v>119</v>
      </c>
      <c r="Y31" s="132"/>
      <c r="Z31" s="134"/>
      <c r="AA31" s="134"/>
      <c r="AB31" s="132" t="s">
        <v>79</v>
      </c>
      <c r="AC31" s="134"/>
      <c r="AD31" s="134"/>
      <c r="AE31" s="132" t="s">
        <v>80</v>
      </c>
      <c r="AF31" s="134"/>
      <c r="AG31" s="134"/>
      <c r="AH31" s="132" t="s">
        <v>82</v>
      </c>
      <c r="AI31" s="132"/>
      <c r="AJ31" s="132"/>
      <c r="AK31" s="98"/>
    </row>
    <row r="32" spans="1:37" ht="18.75" customHeight="1">
      <c r="A32" s="20"/>
      <c r="B32" s="140"/>
      <c r="C32" s="141"/>
      <c r="D32" s="141"/>
      <c r="E32" s="141"/>
      <c r="F32" s="141"/>
      <c r="G32" s="141"/>
      <c r="H32" s="141"/>
      <c r="I32" s="142"/>
      <c r="J32" s="144"/>
      <c r="K32" s="133"/>
      <c r="L32" s="135"/>
      <c r="M32" s="135"/>
      <c r="N32" s="135"/>
      <c r="O32" s="133"/>
      <c r="P32" s="135"/>
      <c r="Q32" s="135"/>
      <c r="R32" s="133"/>
      <c r="S32" s="135"/>
      <c r="T32" s="135"/>
      <c r="U32" s="133"/>
      <c r="V32" s="133"/>
      <c r="W32" s="133"/>
      <c r="X32" s="133"/>
      <c r="Y32" s="133"/>
      <c r="Z32" s="135"/>
      <c r="AA32" s="135"/>
      <c r="AB32" s="133"/>
      <c r="AC32" s="135"/>
      <c r="AD32" s="135"/>
      <c r="AE32" s="133"/>
      <c r="AF32" s="135"/>
      <c r="AG32" s="135"/>
      <c r="AH32" s="133"/>
      <c r="AI32" s="133"/>
      <c r="AJ32" s="133"/>
      <c r="AK32" s="99"/>
    </row>
    <row r="33" spans="2:37" ht="12" customHeight="1">
      <c r="B33" s="137" t="s">
        <v>127</v>
      </c>
      <c r="C33" s="138"/>
      <c r="D33" s="138"/>
      <c r="E33" s="138"/>
      <c r="F33" s="138"/>
      <c r="G33" s="138"/>
      <c r="H33" s="138"/>
      <c r="I33" s="139"/>
      <c r="J33" s="143" t="s">
        <v>119</v>
      </c>
      <c r="K33" s="132"/>
      <c r="L33" s="134"/>
      <c r="M33" s="134"/>
      <c r="N33" s="134"/>
      <c r="O33" s="132" t="s">
        <v>79</v>
      </c>
      <c r="P33" s="134"/>
      <c r="Q33" s="134"/>
      <c r="R33" s="132" t="s">
        <v>80</v>
      </c>
      <c r="S33" s="134"/>
      <c r="T33" s="134"/>
      <c r="U33" s="132" t="s">
        <v>81</v>
      </c>
      <c r="V33" s="132"/>
      <c r="W33" s="132"/>
      <c r="X33" s="132" t="s">
        <v>119</v>
      </c>
      <c r="Y33" s="132"/>
      <c r="Z33" s="134"/>
      <c r="AA33" s="134"/>
      <c r="AB33" s="132" t="s">
        <v>79</v>
      </c>
      <c r="AC33" s="134"/>
      <c r="AD33" s="134"/>
      <c r="AE33" s="132" t="s">
        <v>80</v>
      </c>
      <c r="AF33" s="134"/>
      <c r="AG33" s="134"/>
      <c r="AH33" s="132" t="s">
        <v>82</v>
      </c>
      <c r="AI33" s="132"/>
      <c r="AJ33" s="132"/>
      <c r="AK33" s="98"/>
    </row>
    <row r="34" spans="1:37" ht="12" customHeight="1">
      <c r="A34" s="20"/>
      <c r="B34" s="140"/>
      <c r="C34" s="141"/>
      <c r="D34" s="141"/>
      <c r="E34" s="141"/>
      <c r="F34" s="141"/>
      <c r="G34" s="141"/>
      <c r="H34" s="141"/>
      <c r="I34" s="142"/>
      <c r="J34" s="144"/>
      <c r="K34" s="133"/>
      <c r="L34" s="135"/>
      <c r="M34" s="135"/>
      <c r="N34" s="135"/>
      <c r="O34" s="133"/>
      <c r="P34" s="135"/>
      <c r="Q34" s="135"/>
      <c r="R34" s="133"/>
      <c r="S34" s="135"/>
      <c r="T34" s="135"/>
      <c r="U34" s="133"/>
      <c r="V34" s="133"/>
      <c r="W34" s="133"/>
      <c r="X34" s="133"/>
      <c r="Y34" s="133"/>
      <c r="Z34" s="135"/>
      <c r="AA34" s="135"/>
      <c r="AB34" s="133"/>
      <c r="AC34" s="135"/>
      <c r="AD34" s="135"/>
      <c r="AE34" s="133"/>
      <c r="AF34" s="135"/>
      <c r="AG34" s="135"/>
      <c r="AH34" s="133"/>
      <c r="AI34" s="133"/>
      <c r="AJ34" s="133"/>
      <c r="AK34" s="99"/>
    </row>
    <row r="35" spans="1:37" ht="15" customHeight="1">
      <c r="A35" s="20"/>
      <c r="B35" s="137" t="s">
        <v>128</v>
      </c>
      <c r="C35" s="138"/>
      <c r="D35" s="138"/>
      <c r="E35" s="138"/>
      <c r="F35" s="138"/>
      <c r="G35" s="138"/>
      <c r="H35" s="138"/>
      <c r="I35" s="139"/>
      <c r="J35" s="143" t="s">
        <v>119</v>
      </c>
      <c r="K35" s="132"/>
      <c r="L35" s="134"/>
      <c r="M35" s="134"/>
      <c r="N35" s="134"/>
      <c r="O35" s="132" t="s">
        <v>79</v>
      </c>
      <c r="P35" s="134"/>
      <c r="Q35" s="134"/>
      <c r="R35" s="132" t="s">
        <v>80</v>
      </c>
      <c r="S35" s="134"/>
      <c r="T35" s="134"/>
      <c r="U35" s="132" t="s">
        <v>81</v>
      </c>
      <c r="V35" s="132"/>
      <c r="W35" s="132"/>
      <c r="X35" s="132" t="s">
        <v>119</v>
      </c>
      <c r="Y35" s="132"/>
      <c r="Z35" s="134"/>
      <c r="AA35" s="134"/>
      <c r="AB35" s="132" t="s">
        <v>79</v>
      </c>
      <c r="AC35" s="134"/>
      <c r="AD35" s="134"/>
      <c r="AE35" s="132" t="s">
        <v>80</v>
      </c>
      <c r="AF35" s="134"/>
      <c r="AG35" s="134"/>
      <c r="AH35" s="132" t="s">
        <v>82</v>
      </c>
      <c r="AI35" s="132"/>
      <c r="AJ35" s="132"/>
      <c r="AK35" s="98"/>
    </row>
    <row r="36" spans="1:37" ht="18.75" customHeight="1">
      <c r="A36" s="20"/>
      <c r="B36" s="140"/>
      <c r="C36" s="141"/>
      <c r="D36" s="141"/>
      <c r="E36" s="141"/>
      <c r="F36" s="141"/>
      <c r="G36" s="141"/>
      <c r="H36" s="141"/>
      <c r="I36" s="142"/>
      <c r="J36" s="144"/>
      <c r="K36" s="133"/>
      <c r="L36" s="135"/>
      <c r="M36" s="135"/>
      <c r="N36" s="135"/>
      <c r="O36" s="133"/>
      <c r="P36" s="135"/>
      <c r="Q36" s="135"/>
      <c r="R36" s="133"/>
      <c r="S36" s="135"/>
      <c r="T36" s="135"/>
      <c r="U36" s="133"/>
      <c r="V36" s="133"/>
      <c r="W36" s="133"/>
      <c r="X36" s="133"/>
      <c r="Y36" s="133"/>
      <c r="Z36" s="135"/>
      <c r="AA36" s="135"/>
      <c r="AB36" s="133"/>
      <c r="AC36" s="135"/>
      <c r="AD36" s="135"/>
      <c r="AE36" s="133"/>
      <c r="AF36" s="135"/>
      <c r="AG36" s="135"/>
      <c r="AH36" s="133"/>
      <c r="AI36" s="133"/>
      <c r="AJ36" s="133"/>
      <c r="AK36" s="99"/>
    </row>
    <row r="37" spans="1:37" s="20" customFormat="1" ht="12.75" customHeight="1">
      <c r="A37" s="1"/>
      <c r="B37" s="235" t="s">
        <v>18</v>
      </c>
      <c r="C37" s="160"/>
      <c r="D37" s="160"/>
      <c r="E37" s="160"/>
      <c r="F37" s="149"/>
      <c r="G37" s="150"/>
      <c r="H37" s="150"/>
      <c r="I37" s="150"/>
      <c r="J37" s="150"/>
      <c r="K37" s="150"/>
      <c r="L37" s="150"/>
      <c r="M37" s="150"/>
      <c r="N37" s="238" t="s">
        <v>44</v>
      </c>
      <c r="O37" s="159" t="s">
        <v>29</v>
      </c>
      <c r="P37" s="160"/>
      <c r="Q37" s="160"/>
      <c r="R37" s="160"/>
      <c r="S37" s="160"/>
      <c r="T37" s="160"/>
      <c r="U37" s="160"/>
      <c r="V37" s="160"/>
      <c r="W37" s="239"/>
      <c r="X37" s="227" t="s">
        <v>73</v>
      </c>
      <c r="Y37" s="228"/>
      <c r="Z37" s="228"/>
      <c r="AA37" s="228"/>
      <c r="AB37" s="228"/>
      <c r="AC37" s="228"/>
      <c r="AD37" s="228"/>
      <c r="AE37" s="231">
        <f>AA114</f>
        <v>0</v>
      </c>
      <c r="AF37" s="231"/>
      <c r="AG37" s="231"/>
      <c r="AH37" s="231"/>
      <c r="AI37" s="231"/>
      <c r="AJ37" s="231"/>
      <c r="AK37" s="153" t="s">
        <v>17</v>
      </c>
    </row>
    <row r="38" spans="1:37" s="20" customFormat="1" ht="12" customHeight="1">
      <c r="A38" s="1"/>
      <c r="B38" s="236"/>
      <c r="C38" s="237"/>
      <c r="D38" s="237"/>
      <c r="E38" s="237"/>
      <c r="F38" s="245"/>
      <c r="G38" s="221"/>
      <c r="H38" s="221"/>
      <c r="I38" s="221"/>
      <c r="J38" s="221"/>
      <c r="K38" s="221"/>
      <c r="L38" s="221"/>
      <c r="M38" s="221"/>
      <c r="N38" s="189"/>
      <c r="O38" s="240"/>
      <c r="P38" s="237"/>
      <c r="Q38" s="237"/>
      <c r="R38" s="237"/>
      <c r="S38" s="237"/>
      <c r="T38" s="237"/>
      <c r="U38" s="237"/>
      <c r="V38" s="237"/>
      <c r="W38" s="241"/>
      <c r="X38" s="227"/>
      <c r="Y38" s="228"/>
      <c r="Z38" s="228"/>
      <c r="AA38" s="228"/>
      <c r="AB38" s="228"/>
      <c r="AC38" s="228"/>
      <c r="AD38" s="228"/>
      <c r="AE38" s="231"/>
      <c r="AF38" s="231"/>
      <c r="AG38" s="231"/>
      <c r="AH38" s="231"/>
      <c r="AI38" s="231"/>
      <c r="AJ38" s="231"/>
      <c r="AK38" s="154"/>
    </row>
    <row r="39" spans="1:37" s="20" customFormat="1" ht="12" customHeight="1">
      <c r="A39" s="1"/>
      <c r="B39" s="223" t="s">
        <v>103</v>
      </c>
      <c r="C39" s="224"/>
      <c r="D39" s="224"/>
      <c r="E39" s="224"/>
      <c r="F39" s="245"/>
      <c r="G39" s="221"/>
      <c r="H39" s="221"/>
      <c r="I39" s="221"/>
      <c r="J39" s="221"/>
      <c r="K39" s="221"/>
      <c r="L39" s="221"/>
      <c r="M39" s="221"/>
      <c r="N39" s="189"/>
      <c r="O39" s="240"/>
      <c r="P39" s="237"/>
      <c r="Q39" s="237"/>
      <c r="R39" s="237"/>
      <c r="S39" s="237"/>
      <c r="T39" s="237"/>
      <c r="U39" s="237"/>
      <c r="V39" s="237"/>
      <c r="W39" s="241"/>
      <c r="X39" s="227" t="s">
        <v>68</v>
      </c>
      <c r="Y39" s="228"/>
      <c r="Z39" s="228"/>
      <c r="AA39" s="228"/>
      <c r="AB39" s="228"/>
      <c r="AC39" s="228"/>
      <c r="AD39" s="228"/>
      <c r="AE39" s="231">
        <f>AA118</f>
        <v>0</v>
      </c>
      <c r="AF39" s="231"/>
      <c r="AG39" s="231"/>
      <c r="AH39" s="231"/>
      <c r="AI39" s="231"/>
      <c r="AJ39" s="231"/>
      <c r="AK39" s="233" t="s">
        <v>17</v>
      </c>
    </row>
    <row r="40" spans="2:37" s="1" customFormat="1" ht="12" customHeight="1">
      <c r="B40" s="225"/>
      <c r="C40" s="226"/>
      <c r="D40" s="226"/>
      <c r="E40" s="226"/>
      <c r="F40" s="246"/>
      <c r="G40" s="222"/>
      <c r="H40" s="222"/>
      <c r="I40" s="222"/>
      <c r="J40" s="222"/>
      <c r="K40" s="222"/>
      <c r="L40" s="222"/>
      <c r="M40" s="222"/>
      <c r="N40" s="192"/>
      <c r="O40" s="242"/>
      <c r="P40" s="243"/>
      <c r="Q40" s="243"/>
      <c r="R40" s="243"/>
      <c r="S40" s="243"/>
      <c r="T40" s="243"/>
      <c r="U40" s="243"/>
      <c r="V40" s="243"/>
      <c r="W40" s="244"/>
      <c r="X40" s="229"/>
      <c r="Y40" s="230"/>
      <c r="Z40" s="230"/>
      <c r="AA40" s="230"/>
      <c r="AB40" s="230"/>
      <c r="AC40" s="230"/>
      <c r="AD40" s="230"/>
      <c r="AE40" s="232"/>
      <c r="AF40" s="232"/>
      <c r="AG40" s="232"/>
      <c r="AH40" s="232"/>
      <c r="AI40" s="232"/>
      <c r="AJ40" s="232"/>
      <c r="AK40" s="234"/>
    </row>
    <row r="41" spans="2:37" s="1" customFormat="1" ht="12" customHeight="1">
      <c r="B41" s="203" t="s">
        <v>102</v>
      </c>
      <c r="C41" s="204"/>
      <c r="D41" s="204"/>
      <c r="E41" s="204"/>
      <c r="F41" s="204"/>
      <c r="G41" s="204"/>
      <c r="H41" s="204"/>
      <c r="I41" s="204"/>
      <c r="J41" s="204"/>
      <c r="K41" s="205"/>
      <c r="L41" s="166" t="s">
        <v>96</v>
      </c>
      <c r="M41" s="167"/>
      <c r="N41" s="212" t="s">
        <v>101</v>
      </c>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4"/>
    </row>
    <row r="42" spans="2:37" s="1" customFormat="1" ht="12" customHeight="1">
      <c r="B42" s="206"/>
      <c r="C42" s="207"/>
      <c r="D42" s="207"/>
      <c r="E42" s="207"/>
      <c r="F42" s="207"/>
      <c r="G42" s="207"/>
      <c r="H42" s="207"/>
      <c r="I42" s="207"/>
      <c r="J42" s="207"/>
      <c r="K42" s="208"/>
      <c r="L42" s="166"/>
      <c r="M42" s="167"/>
      <c r="N42" s="215"/>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7"/>
    </row>
    <row r="43" spans="2:37" s="1" customFormat="1" ht="12" customHeight="1">
      <c r="B43" s="206"/>
      <c r="C43" s="207"/>
      <c r="D43" s="207"/>
      <c r="E43" s="207"/>
      <c r="F43" s="207"/>
      <c r="G43" s="207"/>
      <c r="H43" s="207"/>
      <c r="I43" s="207"/>
      <c r="J43" s="207"/>
      <c r="K43" s="208"/>
      <c r="L43" s="218" t="s">
        <v>97</v>
      </c>
      <c r="M43" s="219"/>
      <c r="N43" s="9"/>
      <c r="O43" s="1" t="s">
        <v>99</v>
      </c>
      <c r="AK43" s="19"/>
    </row>
    <row r="44" spans="2:37" s="1" customFormat="1" ht="12" customHeight="1">
      <c r="B44" s="206"/>
      <c r="C44" s="207"/>
      <c r="D44" s="207"/>
      <c r="E44" s="207"/>
      <c r="F44" s="207"/>
      <c r="G44" s="207"/>
      <c r="H44" s="207"/>
      <c r="I44" s="207"/>
      <c r="J44" s="207"/>
      <c r="K44" s="208"/>
      <c r="L44" s="218"/>
      <c r="M44" s="219"/>
      <c r="N44" s="119"/>
      <c r="O44" s="96"/>
      <c r="P44" s="188" t="s">
        <v>98</v>
      </c>
      <c r="Q44" s="188"/>
      <c r="R44" s="273"/>
      <c r="S44" s="273"/>
      <c r="T44" s="273"/>
      <c r="U44" s="273"/>
      <c r="V44" s="273"/>
      <c r="W44" s="273"/>
      <c r="X44" s="273"/>
      <c r="Y44" s="273"/>
      <c r="Z44" s="273"/>
      <c r="AA44" s="273"/>
      <c r="AB44" s="273"/>
      <c r="AC44" s="273"/>
      <c r="AD44" s="273"/>
      <c r="AE44" s="273"/>
      <c r="AF44" s="273"/>
      <c r="AG44" s="91"/>
      <c r="AK44" s="19"/>
    </row>
    <row r="45" spans="2:37" s="1" customFormat="1" ht="12" customHeight="1">
      <c r="B45" s="206"/>
      <c r="C45" s="207"/>
      <c r="D45" s="207"/>
      <c r="E45" s="207"/>
      <c r="F45" s="207"/>
      <c r="G45" s="207"/>
      <c r="H45" s="207"/>
      <c r="I45" s="207"/>
      <c r="J45" s="207"/>
      <c r="K45" s="208"/>
      <c r="L45" s="218"/>
      <c r="M45" s="219"/>
      <c r="N45" s="108"/>
      <c r="O45" s="96"/>
      <c r="P45" s="188"/>
      <c r="Q45" s="188"/>
      <c r="R45" s="273"/>
      <c r="S45" s="273"/>
      <c r="T45" s="273"/>
      <c r="U45" s="273"/>
      <c r="V45" s="273"/>
      <c r="W45" s="273"/>
      <c r="X45" s="273"/>
      <c r="Y45" s="273"/>
      <c r="Z45" s="273"/>
      <c r="AA45" s="273"/>
      <c r="AB45" s="273"/>
      <c r="AC45" s="273"/>
      <c r="AD45" s="273"/>
      <c r="AE45" s="273"/>
      <c r="AF45" s="273"/>
      <c r="AG45" s="91"/>
      <c r="AJ45" s="106"/>
      <c r="AK45" s="19"/>
    </row>
    <row r="46" spans="2:37" s="1" customFormat="1" ht="12" customHeight="1">
      <c r="B46" s="206"/>
      <c r="C46" s="207"/>
      <c r="D46" s="207"/>
      <c r="E46" s="207"/>
      <c r="F46" s="207"/>
      <c r="G46" s="207"/>
      <c r="H46" s="207"/>
      <c r="I46" s="207"/>
      <c r="J46" s="207"/>
      <c r="K46" s="208"/>
      <c r="L46" s="218"/>
      <c r="M46" s="219"/>
      <c r="N46" s="109"/>
      <c r="O46" s="81"/>
      <c r="P46" s="188" t="s">
        <v>100</v>
      </c>
      <c r="Q46" s="188"/>
      <c r="R46" s="221"/>
      <c r="S46" s="221"/>
      <c r="T46" s="221"/>
      <c r="U46" s="221"/>
      <c r="V46" s="221"/>
      <c r="W46" s="221"/>
      <c r="X46" s="221"/>
      <c r="Y46" s="221"/>
      <c r="Z46" s="221"/>
      <c r="AA46" s="221"/>
      <c r="AB46" s="221"/>
      <c r="AC46" s="221"/>
      <c r="AD46" s="221"/>
      <c r="AE46" s="221"/>
      <c r="AF46" s="221"/>
      <c r="AG46" s="91"/>
      <c r="AJ46" s="91"/>
      <c r="AK46" s="19"/>
    </row>
    <row r="47" spans="2:37" s="1" customFormat="1" ht="12" customHeight="1">
      <c r="B47" s="209"/>
      <c r="C47" s="210"/>
      <c r="D47" s="210"/>
      <c r="E47" s="210"/>
      <c r="F47" s="210"/>
      <c r="G47" s="210"/>
      <c r="H47" s="210"/>
      <c r="I47" s="210"/>
      <c r="J47" s="210"/>
      <c r="K47" s="211"/>
      <c r="L47" s="218"/>
      <c r="M47" s="219"/>
      <c r="N47" s="110"/>
      <c r="O47" s="102"/>
      <c r="P47" s="220"/>
      <c r="Q47" s="220"/>
      <c r="R47" s="222"/>
      <c r="S47" s="222"/>
      <c r="T47" s="222"/>
      <c r="U47" s="222"/>
      <c r="V47" s="222"/>
      <c r="W47" s="222"/>
      <c r="X47" s="222"/>
      <c r="Y47" s="222"/>
      <c r="Z47" s="222"/>
      <c r="AA47" s="222"/>
      <c r="AB47" s="222"/>
      <c r="AC47" s="222"/>
      <c r="AD47" s="222"/>
      <c r="AE47" s="222"/>
      <c r="AF47" s="222"/>
      <c r="AG47" s="113"/>
      <c r="AH47" s="97"/>
      <c r="AI47" s="97"/>
      <c r="AJ47" s="111"/>
      <c r="AK47" s="104"/>
    </row>
    <row r="48" spans="2:37" ht="12" customHeight="1">
      <c r="B48" s="105"/>
      <c r="C48" s="4"/>
      <c r="D48" s="103"/>
      <c r="E48" s="103"/>
      <c r="F48" s="100"/>
      <c r="G48" s="100"/>
      <c r="H48" s="100"/>
      <c r="I48" s="100"/>
      <c r="J48" s="100"/>
      <c r="K48" s="100"/>
      <c r="L48" s="100"/>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6"/>
    </row>
    <row r="49" spans="2:37" ht="12" customHeight="1">
      <c r="B49" s="25"/>
      <c r="C49" s="24" t="s">
        <v>0</v>
      </c>
      <c r="D49" s="1"/>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52"/>
    </row>
    <row r="50" spans="2:37" ht="12" customHeight="1">
      <c r="B50" s="25"/>
      <c r="C50" s="24"/>
      <c r="D50" s="6"/>
      <c r="E50" s="26"/>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52"/>
    </row>
    <row r="51" spans="2:37" ht="12" customHeight="1">
      <c r="B51" s="25"/>
      <c r="C51" s="24"/>
      <c r="D51" s="27" t="s">
        <v>4</v>
      </c>
      <c r="E51" s="1"/>
      <c r="F51" s="24"/>
      <c r="G51" s="24"/>
      <c r="H51" s="24"/>
      <c r="I51" s="24"/>
      <c r="J51" s="24"/>
      <c r="K51" s="24"/>
      <c r="L51" s="24"/>
      <c r="M51" s="24"/>
      <c r="N51" s="24"/>
      <c r="O51" s="24"/>
      <c r="P51" s="24"/>
      <c r="Q51" s="24"/>
      <c r="R51" s="24"/>
      <c r="S51" s="24"/>
      <c r="T51" s="24"/>
      <c r="U51" s="24"/>
      <c r="V51" s="24"/>
      <c r="W51" s="26"/>
      <c r="X51" s="24"/>
      <c r="Y51" s="24"/>
      <c r="Z51" s="24"/>
      <c r="AA51" s="24"/>
      <c r="AB51" s="24"/>
      <c r="AC51" s="24"/>
      <c r="AD51" s="24"/>
      <c r="AE51" s="24"/>
      <c r="AF51" s="24"/>
      <c r="AG51" s="24"/>
      <c r="AH51" s="24"/>
      <c r="AI51" s="24"/>
      <c r="AJ51" s="24"/>
      <c r="AK51" s="52"/>
    </row>
    <row r="52" spans="2:37" ht="12" customHeight="1">
      <c r="B52" s="25"/>
      <c r="C52" s="24"/>
      <c r="D52" s="24"/>
      <c r="E52" s="6"/>
      <c r="F52" s="6"/>
      <c r="G52" s="6"/>
      <c r="H52" s="6"/>
      <c r="I52" s="6"/>
      <c r="J52" s="6"/>
      <c r="K52" s="6"/>
      <c r="L52" s="6"/>
      <c r="M52" s="6"/>
      <c r="N52" s="6"/>
      <c r="O52" s="6"/>
      <c r="P52" s="24"/>
      <c r="Q52" s="24"/>
      <c r="R52" s="24"/>
      <c r="S52" s="24"/>
      <c r="T52" s="24"/>
      <c r="U52" s="24"/>
      <c r="V52" s="24"/>
      <c r="W52" s="26"/>
      <c r="X52" s="24"/>
      <c r="Y52" s="24"/>
      <c r="Z52" s="24"/>
      <c r="AA52" s="24"/>
      <c r="AB52" s="24"/>
      <c r="AC52" s="24"/>
      <c r="AD52" s="24"/>
      <c r="AE52" s="24"/>
      <c r="AF52" s="24"/>
      <c r="AG52" s="24"/>
      <c r="AH52" s="24"/>
      <c r="AI52" s="24"/>
      <c r="AJ52" s="24"/>
      <c r="AK52" s="52"/>
    </row>
    <row r="53" spans="2:37" ht="12" customHeight="1">
      <c r="B53" s="25"/>
      <c r="C53" s="24"/>
      <c r="D53" s="24"/>
      <c r="E53" s="24" t="s">
        <v>119</v>
      </c>
      <c r="F53" s="24"/>
      <c r="G53" s="196"/>
      <c r="H53" s="196"/>
      <c r="I53" s="24" t="s">
        <v>77</v>
      </c>
      <c r="J53" s="196"/>
      <c r="K53" s="196"/>
      <c r="L53" s="24" t="s">
        <v>78</v>
      </c>
      <c r="M53" s="196"/>
      <c r="N53" s="196"/>
      <c r="O53" s="24" t="s">
        <v>44</v>
      </c>
      <c r="P53" s="24"/>
      <c r="Q53" s="26"/>
      <c r="R53" s="26"/>
      <c r="S53" s="26"/>
      <c r="T53" s="26"/>
      <c r="U53" s="26"/>
      <c r="V53" s="24"/>
      <c r="W53" s="24"/>
      <c r="X53" s="24"/>
      <c r="Y53" s="24"/>
      <c r="Z53" s="24"/>
      <c r="AA53" s="24"/>
      <c r="AB53" s="24"/>
      <c r="AC53" s="24"/>
      <c r="AD53" s="24"/>
      <c r="AE53" s="24"/>
      <c r="AF53" s="24"/>
      <c r="AG53" s="24"/>
      <c r="AH53" s="24"/>
      <c r="AI53" s="24"/>
      <c r="AJ53" s="24"/>
      <c r="AK53" s="52"/>
    </row>
    <row r="54" spans="2:37" ht="12" customHeight="1">
      <c r="B54" s="25"/>
      <c r="C54" s="24"/>
      <c r="D54" s="24"/>
      <c r="E54" s="24"/>
      <c r="F54" s="24"/>
      <c r="G54" s="24"/>
      <c r="H54" s="24"/>
      <c r="I54" s="24"/>
      <c r="J54" s="24"/>
      <c r="K54" s="24"/>
      <c r="L54" s="24"/>
      <c r="M54" s="24"/>
      <c r="N54" s="24"/>
      <c r="O54" s="24"/>
      <c r="P54" s="24"/>
      <c r="Q54" s="26"/>
      <c r="R54" s="26"/>
      <c r="S54" s="26"/>
      <c r="T54" s="26"/>
      <c r="U54" s="24" t="s">
        <v>2</v>
      </c>
      <c r="V54" s="24"/>
      <c r="W54" s="197"/>
      <c r="X54" s="197"/>
      <c r="Y54" s="197"/>
      <c r="Z54" s="197"/>
      <c r="AA54" s="197"/>
      <c r="AB54" s="197"/>
      <c r="AC54" s="197"/>
      <c r="AD54" s="197"/>
      <c r="AE54" s="197"/>
      <c r="AF54" s="197"/>
      <c r="AG54" s="197"/>
      <c r="AH54" s="197"/>
      <c r="AI54" s="197"/>
      <c r="AJ54" s="197"/>
      <c r="AK54" s="198"/>
    </row>
    <row r="55" spans="2:37" ht="12" customHeight="1">
      <c r="B55" s="25"/>
      <c r="C55" s="24"/>
      <c r="D55" s="24"/>
      <c r="E55" s="24"/>
      <c r="F55" s="24"/>
      <c r="G55" s="24"/>
      <c r="H55" s="24"/>
      <c r="I55" s="24"/>
      <c r="J55" s="24"/>
      <c r="K55" s="24"/>
      <c r="L55" s="24"/>
      <c r="M55" s="24"/>
      <c r="N55" s="24"/>
      <c r="O55" s="24"/>
      <c r="P55" s="24"/>
      <c r="Q55" s="26" t="s">
        <v>1</v>
      </c>
      <c r="R55" s="26"/>
      <c r="S55" s="26"/>
      <c r="T55" s="26"/>
      <c r="U55" s="24"/>
      <c r="V55" s="24"/>
      <c r="W55" s="197"/>
      <c r="X55" s="197"/>
      <c r="Y55" s="197"/>
      <c r="Z55" s="197"/>
      <c r="AA55" s="197"/>
      <c r="AB55" s="197"/>
      <c r="AC55" s="197"/>
      <c r="AD55" s="197"/>
      <c r="AE55" s="197"/>
      <c r="AF55" s="197"/>
      <c r="AG55" s="197"/>
      <c r="AH55" s="197"/>
      <c r="AI55" s="197"/>
      <c r="AJ55" s="197"/>
      <c r="AK55" s="198"/>
    </row>
    <row r="56" spans="2:37" ht="12" customHeight="1">
      <c r="B56" s="25"/>
      <c r="C56" s="24"/>
      <c r="D56" s="24"/>
      <c r="E56" s="24"/>
      <c r="F56" s="24"/>
      <c r="G56" s="24"/>
      <c r="H56" s="24"/>
      <c r="I56" s="24"/>
      <c r="J56" s="24"/>
      <c r="K56" s="24"/>
      <c r="L56" s="24"/>
      <c r="M56" s="24"/>
      <c r="N56" s="24"/>
      <c r="O56" s="24"/>
      <c r="P56" s="24"/>
      <c r="Q56" s="27"/>
      <c r="R56" s="27"/>
      <c r="S56" s="27"/>
      <c r="T56" s="27"/>
      <c r="U56" s="24" t="s">
        <v>3</v>
      </c>
      <c r="V56" s="24"/>
      <c r="W56" s="197"/>
      <c r="X56" s="197"/>
      <c r="Y56" s="197"/>
      <c r="Z56" s="197"/>
      <c r="AA56" s="197"/>
      <c r="AB56" s="197"/>
      <c r="AC56" s="197"/>
      <c r="AD56" s="197"/>
      <c r="AE56" s="197"/>
      <c r="AF56" s="197"/>
      <c r="AG56" s="197"/>
      <c r="AH56" s="3"/>
      <c r="AI56" s="131"/>
      <c r="AJ56" s="114"/>
      <c r="AK56" s="115"/>
    </row>
    <row r="57" spans="2:37" ht="12" customHeight="1">
      <c r="B57" s="25"/>
      <c r="C57" s="24"/>
      <c r="D57" s="24"/>
      <c r="E57" s="24"/>
      <c r="F57" s="24"/>
      <c r="G57" s="24"/>
      <c r="H57" s="24"/>
      <c r="I57" s="24"/>
      <c r="J57" s="24"/>
      <c r="K57" s="24"/>
      <c r="L57" s="24"/>
      <c r="M57" s="24"/>
      <c r="N57" s="24"/>
      <c r="O57" s="24"/>
      <c r="P57" s="24"/>
      <c r="Q57" s="24"/>
      <c r="R57" s="24"/>
      <c r="S57" s="24"/>
      <c r="T57" s="24"/>
      <c r="U57" s="24"/>
      <c r="V57" s="24"/>
      <c r="W57" s="197"/>
      <c r="X57" s="197"/>
      <c r="Y57" s="197"/>
      <c r="Z57" s="197"/>
      <c r="AA57" s="197"/>
      <c r="AB57" s="197"/>
      <c r="AC57" s="197"/>
      <c r="AD57" s="197"/>
      <c r="AE57" s="197"/>
      <c r="AF57" s="197"/>
      <c r="AG57" s="197"/>
      <c r="AH57" s="114"/>
      <c r="AI57" s="131"/>
      <c r="AJ57" s="114"/>
      <c r="AK57" s="115"/>
    </row>
    <row r="58" spans="2:37" ht="12" customHeight="1">
      <c r="B58" s="53"/>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107"/>
    </row>
    <row r="59" spans="2:37" ht="5.25" customHeight="1">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124"/>
    </row>
    <row r="60" spans="2:36" ht="12" customHeight="1">
      <c r="B60" s="6">
        <v>1</v>
      </c>
      <c r="C60" s="1" t="s">
        <v>21</v>
      </c>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row>
    <row r="61" spans="2:3" ht="12" customHeight="1">
      <c r="B61" s="14">
        <v>2</v>
      </c>
      <c r="C61" s="1" t="s">
        <v>118</v>
      </c>
    </row>
    <row r="62" spans="2:36" ht="14.25" customHeight="1">
      <c r="B62" s="20">
        <v>3</v>
      </c>
      <c r="C62" s="199" t="s">
        <v>126</v>
      </c>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row>
    <row r="63" spans="2:3" ht="12" customHeight="1">
      <c r="B63" s="14">
        <v>4</v>
      </c>
      <c r="C63" s="14" t="s">
        <v>94</v>
      </c>
    </row>
    <row r="64" ht="5.25" customHeight="1"/>
    <row r="65" spans="2:37" ht="12" customHeight="1">
      <c r="B65" s="181" t="s">
        <v>40</v>
      </c>
      <c r="C65" s="184" t="s">
        <v>120</v>
      </c>
      <c r="D65" s="185"/>
      <c r="E65" s="185"/>
      <c r="F65" s="185"/>
      <c r="G65" s="185"/>
      <c r="H65" s="185"/>
      <c r="I65" s="185"/>
      <c r="J65" s="185"/>
      <c r="K65" s="185"/>
      <c r="L65" s="185"/>
      <c r="M65" s="185"/>
      <c r="N65" s="186"/>
      <c r="O65" s="193" t="s">
        <v>104</v>
      </c>
      <c r="P65" s="194"/>
      <c r="Q65" s="195"/>
      <c r="R65" s="193" t="s">
        <v>105</v>
      </c>
      <c r="S65" s="194"/>
      <c r="T65" s="195"/>
      <c r="U65" s="193" t="s">
        <v>5</v>
      </c>
      <c r="V65" s="194"/>
      <c r="W65" s="195"/>
      <c r="X65" s="193" t="s">
        <v>6</v>
      </c>
      <c r="Y65" s="194"/>
      <c r="Z65" s="194"/>
      <c r="AA65" s="194"/>
      <c r="AB65" s="194"/>
      <c r="AC65" s="194"/>
      <c r="AD65" s="194"/>
      <c r="AE65" s="194"/>
      <c r="AF65" s="194"/>
      <c r="AG65" s="194"/>
      <c r="AH65" s="195"/>
      <c r="AI65" s="201" t="s">
        <v>7</v>
      </c>
      <c r="AJ65" s="201"/>
      <c r="AK65" s="202"/>
    </row>
    <row r="66" spans="2:37" ht="12" customHeight="1">
      <c r="B66" s="182"/>
      <c r="C66" s="187"/>
      <c r="D66" s="188"/>
      <c r="E66" s="188"/>
      <c r="F66" s="188"/>
      <c r="G66" s="188"/>
      <c r="H66" s="188"/>
      <c r="I66" s="188"/>
      <c r="J66" s="188"/>
      <c r="K66" s="188"/>
      <c r="L66" s="188"/>
      <c r="M66" s="188"/>
      <c r="N66" s="189"/>
      <c r="O66" s="32"/>
      <c r="P66" s="33"/>
      <c r="Q66" s="34"/>
      <c r="R66" s="30"/>
      <c r="S66" s="30"/>
      <c r="T66" s="30"/>
      <c r="U66" s="49"/>
      <c r="V66" s="7"/>
      <c r="W66" s="8"/>
      <c r="X66" s="49"/>
      <c r="Y66" s="7"/>
      <c r="Z66" s="33"/>
      <c r="AA66" s="33"/>
      <c r="AB66" s="33"/>
      <c r="AC66" s="33"/>
      <c r="AD66" s="33"/>
      <c r="AE66" s="33"/>
      <c r="AF66" s="33"/>
      <c r="AG66" s="33"/>
      <c r="AH66" s="34"/>
      <c r="AI66" s="32"/>
      <c r="AJ66" s="33"/>
      <c r="AK66" s="35"/>
    </row>
    <row r="67" spans="2:37" ht="15" customHeight="1">
      <c r="B67" s="182"/>
      <c r="C67" s="187"/>
      <c r="D67" s="188"/>
      <c r="E67" s="188"/>
      <c r="F67" s="188"/>
      <c r="G67" s="188"/>
      <c r="H67" s="188"/>
      <c r="I67" s="188"/>
      <c r="J67" s="188"/>
      <c r="K67" s="188"/>
      <c r="L67" s="188"/>
      <c r="M67" s="188"/>
      <c r="N67" s="189"/>
      <c r="O67" s="36"/>
      <c r="P67" s="30"/>
      <c r="Q67" s="37"/>
      <c r="R67" s="30"/>
      <c r="S67" s="30"/>
      <c r="T67" s="30"/>
      <c r="U67" s="15"/>
      <c r="V67" s="6"/>
      <c r="W67" s="10"/>
      <c r="X67" s="15"/>
      <c r="Y67" s="6"/>
      <c r="Z67" s="30"/>
      <c r="AA67" s="30"/>
      <c r="AB67" s="30"/>
      <c r="AC67" s="30"/>
      <c r="AD67" s="30"/>
      <c r="AE67" s="30"/>
      <c r="AF67" s="30"/>
      <c r="AG67" s="30"/>
      <c r="AH67" s="37"/>
      <c r="AI67" s="36"/>
      <c r="AJ67" s="30"/>
      <c r="AK67" s="38"/>
    </row>
    <row r="68" spans="2:37" ht="18.75" customHeight="1">
      <c r="B68" s="182"/>
      <c r="C68" s="187"/>
      <c r="D68" s="188"/>
      <c r="E68" s="188"/>
      <c r="F68" s="188"/>
      <c r="G68" s="188"/>
      <c r="H68" s="188"/>
      <c r="I68" s="188"/>
      <c r="J68" s="188"/>
      <c r="K68" s="188"/>
      <c r="L68" s="188"/>
      <c r="M68" s="188"/>
      <c r="N68" s="189"/>
      <c r="O68" s="36"/>
      <c r="P68" s="30"/>
      <c r="Q68" s="37"/>
      <c r="R68" s="30"/>
      <c r="S68" s="30"/>
      <c r="T68" s="30"/>
      <c r="U68" s="9"/>
      <c r="V68" s="1"/>
      <c r="W68" s="23"/>
      <c r="X68" s="9"/>
      <c r="Y68" s="1"/>
      <c r="Z68" s="30"/>
      <c r="AA68" s="30"/>
      <c r="AB68" s="30"/>
      <c r="AC68" s="30"/>
      <c r="AD68" s="30"/>
      <c r="AE68" s="30"/>
      <c r="AF68" s="30"/>
      <c r="AG68" s="30"/>
      <c r="AH68" s="37"/>
      <c r="AI68" s="36"/>
      <c r="AJ68" s="30"/>
      <c r="AK68" s="38"/>
    </row>
    <row r="69" spans="2:37" ht="12" customHeight="1">
      <c r="B69" s="182"/>
      <c r="C69" s="187"/>
      <c r="D69" s="188"/>
      <c r="E69" s="188"/>
      <c r="F69" s="188"/>
      <c r="G69" s="188"/>
      <c r="H69" s="188"/>
      <c r="I69" s="188"/>
      <c r="J69" s="188"/>
      <c r="K69" s="188"/>
      <c r="L69" s="188"/>
      <c r="M69" s="188"/>
      <c r="N69" s="189"/>
      <c r="O69" s="36"/>
      <c r="P69" s="30"/>
      <c r="Q69" s="37"/>
      <c r="R69" s="30"/>
      <c r="S69" s="30"/>
      <c r="T69" s="30"/>
      <c r="U69" s="9"/>
      <c r="V69" s="1"/>
      <c r="W69" s="23"/>
      <c r="X69" s="9"/>
      <c r="Y69" s="1"/>
      <c r="Z69" s="30"/>
      <c r="AA69" s="30"/>
      <c r="AB69" s="30"/>
      <c r="AC69" s="30"/>
      <c r="AD69" s="30"/>
      <c r="AE69" s="30"/>
      <c r="AF69" s="30"/>
      <c r="AG69" s="30"/>
      <c r="AH69" s="37"/>
      <c r="AI69" s="36"/>
      <c r="AJ69" s="30"/>
      <c r="AK69" s="38"/>
    </row>
    <row r="70" spans="1:37" ht="10.5" customHeight="1">
      <c r="A70" s="20"/>
      <c r="B70" s="183"/>
      <c r="C70" s="190"/>
      <c r="D70" s="191"/>
      <c r="E70" s="191"/>
      <c r="F70" s="191"/>
      <c r="G70" s="191"/>
      <c r="H70" s="191"/>
      <c r="I70" s="191"/>
      <c r="J70" s="191"/>
      <c r="K70" s="191"/>
      <c r="L70" s="191"/>
      <c r="M70" s="191"/>
      <c r="N70" s="192"/>
      <c r="O70" s="39"/>
      <c r="P70" s="40"/>
      <c r="Q70" s="41"/>
      <c r="R70" s="40"/>
      <c r="S70" s="40"/>
      <c r="T70" s="40"/>
      <c r="U70" s="51"/>
      <c r="V70" s="17"/>
      <c r="W70" s="50"/>
      <c r="X70" s="51"/>
      <c r="Y70" s="17"/>
      <c r="Z70" s="40"/>
      <c r="AA70" s="40"/>
      <c r="AB70" s="40"/>
      <c r="AC70" s="40"/>
      <c r="AD70" s="40"/>
      <c r="AE70" s="40"/>
      <c r="AF70" s="40"/>
      <c r="AG70" s="40"/>
      <c r="AH70" s="41"/>
      <c r="AI70" s="39"/>
      <c r="AJ70" s="40"/>
      <c r="AK70" s="42"/>
    </row>
    <row r="72" spans="2:7" ht="11.25">
      <c r="B72" s="116"/>
      <c r="C72" s="116"/>
      <c r="D72" s="116"/>
      <c r="E72" s="116"/>
      <c r="F72" s="116"/>
      <c r="G72" s="116"/>
    </row>
    <row r="73" spans="2:37" ht="11.25">
      <c r="B73" s="175" t="s">
        <v>22</v>
      </c>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row>
    <row r="74" spans="2:37" ht="11.25">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row>
    <row r="75" spans="2:37" ht="21">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row>
    <row r="76" spans="2:37" ht="13.5">
      <c r="B76" s="21"/>
      <c r="C76" s="22"/>
      <c r="D76" s="177"/>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9"/>
    </row>
    <row r="77" spans="2:37" ht="13.5">
      <c r="B77" s="5">
        <v>1</v>
      </c>
      <c r="C77" s="1"/>
      <c r="D77" s="30" t="s">
        <v>75</v>
      </c>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6"/>
    </row>
    <row r="78" spans="2:37" ht="11.25">
      <c r="B78" s="31"/>
      <c r="C78" s="1"/>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11"/>
    </row>
    <row r="79" spans="2:37" ht="13.5">
      <c r="B79" s="5"/>
      <c r="C79" s="6"/>
      <c r="D79" s="6"/>
      <c r="E79" s="6"/>
      <c r="F79" s="30" t="s">
        <v>89</v>
      </c>
      <c r="G79" s="30"/>
      <c r="H79" s="6"/>
      <c r="I79" s="64"/>
      <c r="J79" s="64"/>
      <c r="K79" s="64"/>
      <c r="L79" s="64"/>
      <c r="M79" s="64"/>
      <c r="N79" s="64"/>
      <c r="O79" s="64"/>
      <c r="P79" s="64"/>
      <c r="Q79" s="64"/>
      <c r="R79" s="64"/>
      <c r="S79" s="64"/>
      <c r="T79" s="64"/>
      <c r="U79" s="64"/>
      <c r="V79" s="64"/>
      <c r="W79" s="64"/>
      <c r="X79" s="64"/>
      <c r="Y79" s="64"/>
      <c r="Z79" s="64"/>
      <c r="AA79" s="64"/>
      <c r="AB79" s="64"/>
      <c r="AC79" s="59" t="s">
        <v>91</v>
      </c>
      <c r="AD79" s="6"/>
      <c r="AE79" s="6"/>
      <c r="AF79" s="6"/>
      <c r="AG79" s="64"/>
      <c r="AH79" s="64"/>
      <c r="AI79" s="6"/>
      <c r="AJ79" s="64"/>
      <c r="AK79" s="60"/>
    </row>
    <row r="80" spans="2:37" ht="11.25">
      <c r="B80" s="31"/>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59"/>
      <c r="AH80" s="59"/>
      <c r="AI80" s="59"/>
      <c r="AJ80" s="59"/>
      <c r="AK80" s="11"/>
    </row>
    <row r="81" spans="2:37" ht="13.5">
      <c r="B81" s="31"/>
      <c r="C81" s="6"/>
      <c r="D81" s="6"/>
      <c r="E81" s="157">
        <v>0</v>
      </c>
      <c r="F81" s="157"/>
      <c r="G81" s="157"/>
      <c r="H81" s="157"/>
      <c r="I81" s="157"/>
      <c r="J81" s="157"/>
      <c r="K81" s="86" t="s">
        <v>17</v>
      </c>
      <c r="L81" s="87"/>
      <c r="M81" s="30"/>
      <c r="N81" s="180" t="s">
        <v>106</v>
      </c>
      <c r="O81" s="180"/>
      <c r="P81" s="180"/>
      <c r="Q81" s="180"/>
      <c r="R81" s="180"/>
      <c r="S81" s="180"/>
      <c r="T81" s="180"/>
      <c r="U81" s="180"/>
      <c r="V81" s="180"/>
      <c r="W81" s="6"/>
      <c r="X81" s="6"/>
      <c r="Y81" s="6" t="s">
        <v>46</v>
      </c>
      <c r="Z81" s="6"/>
      <c r="AA81" s="157">
        <f>ROUND(E81/22,-1)</f>
        <v>0</v>
      </c>
      <c r="AB81" s="157"/>
      <c r="AC81" s="157"/>
      <c r="AD81" s="157"/>
      <c r="AE81" s="157"/>
      <c r="AF81" s="157"/>
      <c r="AG81" s="157"/>
      <c r="AH81" s="12" t="s">
        <v>17</v>
      </c>
      <c r="AI81" s="64" t="s">
        <v>34</v>
      </c>
      <c r="AJ81" s="6"/>
      <c r="AK81" s="11"/>
    </row>
    <row r="82" spans="2:37" ht="13.5">
      <c r="B82" s="31"/>
      <c r="C82" s="6"/>
      <c r="D82" s="6"/>
      <c r="E82" s="84"/>
      <c r="F82" s="84"/>
      <c r="G82" s="84"/>
      <c r="H82" s="84"/>
      <c r="I82" s="84"/>
      <c r="J82" s="84"/>
      <c r="K82" s="84"/>
      <c r="L82" s="84"/>
      <c r="M82" s="6"/>
      <c r="N82" s="59"/>
      <c r="O82" s="59"/>
      <c r="P82" s="59"/>
      <c r="Q82" s="59"/>
      <c r="R82" s="59"/>
      <c r="S82" s="59"/>
      <c r="T82" s="59"/>
      <c r="U82" s="59"/>
      <c r="V82" s="59"/>
      <c r="W82" s="6"/>
      <c r="X82" s="6"/>
      <c r="Y82" s="6"/>
      <c r="Z82" s="6"/>
      <c r="AA82" s="59" t="s">
        <v>23</v>
      </c>
      <c r="AB82" s="59"/>
      <c r="AC82" s="59"/>
      <c r="AD82" s="59"/>
      <c r="AE82" s="59"/>
      <c r="AF82" s="59"/>
      <c r="AG82" s="59"/>
      <c r="AH82" s="6"/>
      <c r="AI82" s="64"/>
      <c r="AJ82" s="6"/>
      <c r="AK82" s="11"/>
    </row>
    <row r="83" spans="2:37" ht="11.25">
      <c r="B83" s="31"/>
      <c r="C83" s="83" t="s">
        <v>71</v>
      </c>
      <c r="D83" s="83"/>
      <c r="E83" s="83"/>
      <c r="F83" s="83"/>
      <c r="G83" s="83"/>
      <c r="H83" s="83"/>
      <c r="I83" s="83"/>
      <c r="J83" s="83"/>
      <c r="L83" s="1"/>
      <c r="M83" s="6"/>
      <c r="N83" s="6"/>
      <c r="O83" s="6"/>
      <c r="P83" s="6"/>
      <c r="Q83" s="6"/>
      <c r="R83" s="6"/>
      <c r="S83" s="6"/>
      <c r="T83" s="6"/>
      <c r="U83" s="6"/>
      <c r="V83" s="6"/>
      <c r="W83" s="6"/>
      <c r="X83" s="6"/>
      <c r="Y83" s="6"/>
      <c r="Z83" s="6"/>
      <c r="AA83" s="59"/>
      <c r="AB83" s="59"/>
      <c r="AC83" s="59"/>
      <c r="AD83" s="59"/>
      <c r="AE83" s="59"/>
      <c r="AF83" s="59"/>
      <c r="AG83" s="59"/>
      <c r="AH83" s="59"/>
      <c r="AI83" s="6"/>
      <c r="AJ83" s="6"/>
      <c r="AK83" s="11"/>
    </row>
    <row r="84" spans="2:37" ht="11.25">
      <c r="B84" s="31"/>
      <c r="C84" s="6"/>
      <c r="D84" s="6"/>
      <c r="E84" s="6"/>
      <c r="F84" s="30" t="s">
        <v>92</v>
      </c>
      <c r="G84" s="30"/>
      <c r="H84" s="30"/>
      <c r="I84" s="30"/>
      <c r="J84" s="6"/>
      <c r="K84" s="6"/>
      <c r="L84" s="6"/>
      <c r="M84" s="6"/>
      <c r="N84" s="6"/>
      <c r="O84" s="6"/>
      <c r="P84" s="6"/>
      <c r="Q84" s="6"/>
      <c r="R84" s="6"/>
      <c r="S84" s="6"/>
      <c r="T84" s="6"/>
      <c r="U84" s="6"/>
      <c r="V84" s="6"/>
      <c r="W84" s="6"/>
      <c r="X84" s="6"/>
      <c r="Y84" s="6"/>
      <c r="Z84" s="6"/>
      <c r="AA84" s="59"/>
      <c r="AB84" s="59"/>
      <c r="AC84" s="59"/>
      <c r="AD84" s="59"/>
      <c r="AE84" s="59"/>
      <c r="AF84" s="59"/>
      <c r="AG84" s="59"/>
      <c r="AH84" s="59"/>
      <c r="AI84" s="6"/>
      <c r="AJ84" s="6"/>
      <c r="AK84" s="11"/>
    </row>
    <row r="85" spans="2:37" ht="11.25">
      <c r="B85" s="31"/>
      <c r="C85" s="6"/>
      <c r="D85" s="6"/>
      <c r="E85" s="6"/>
      <c r="X85" s="6"/>
      <c r="Z85" s="6"/>
      <c r="AK85" s="11"/>
    </row>
    <row r="86" spans="2:37" ht="13.5" customHeight="1">
      <c r="B86" s="31"/>
      <c r="C86" s="6"/>
      <c r="D86" s="6"/>
      <c r="E86" s="155">
        <f>AA81</f>
        <v>0</v>
      </c>
      <c r="F86" s="156"/>
      <c r="G86" s="156"/>
      <c r="H86" s="156"/>
      <c r="I86" s="156"/>
      <c r="J86" s="156"/>
      <c r="K86" s="86" t="s">
        <v>17</v>
      </c>
      <c r="L86" s="59" t="s">
        <v>107</v>
      </c>
      <c r="M86" s="6"/>
      <c r="N86" s="6"/>
      <c r="O86" s="59"/>
      <c r="P86" s="59"/>
      <c r="Q86" s="59"/>
      <c r="R86" s="59"/>
      <c r="S86" s="59"/>
      <c r="T86" s="59"/>
      <c r="U86" s="59"/>
      <c r="V86" s="59"/>
      <c r="W86" s="6"/>
      <c r="X86" s="6"/>
      <c r="Y86" s="6" t="s">
        <v>46</v>
      </c>
      <c r="Z86" s="6"/>
      <c r="AA86" s="157">
        <f>ROUNDDOWN(E86*0.67,0)</f>
        <v>0</v>
      </c>
      <c r="AB86" s="157"/>
      <c r="AC86" s="157"/>
      <c r="AD86" s="157"/>
      <c r="AE86" s="157"/>
      <c r="AF86" s="157"/>
      <c r="AG86" s="157"/>
      <c r="AH86" s="12" t="s">
        <v>17</v>
      </c>
      <c r="AI86" s="59" t="s">
        <v>108</v>
      </c>
      <c r="AJ86" s="59"/>
      <c r="AK86" s="61"/>
    </row>
    <row r="87" spans="2:37" ht="13.5" customHeight="1">
      <c r="B87" s="31"/>
      <c r="C87" s="6"/>
      <c r="D87" s="6"/>
      <c r="E87" s="84"/>
      <c r="F87" s="84"/>
      <c r="G87" s="84"/>
      <c r="H87" s="84"/>
      <c r="I87" s="84"/>
      <c r="J87" s="84"/>
      <c r="K87" s="84"/>
      <c r="L87" s="59"/>
      <c r="M87" s="6"/>
      <c r="N87" s="6"/>
      <c r="O87" s="59"/>
      <c r="P87" s="59"/>
      <c r="Q87" s="59"/>
      <c r="R87" s="59"/>
      <c r="S87" s="59"/>
      <c r="T87" s="59"/>
      <c r="U87" s="59"/>
      <c r="V87" s="59"/>
      <c r="W87" s="6"/>
      <c r="X87" s="6"/>
      <c r="Y87" s="6"/>
      <c r="Z87" s="6"/>
      <c r="AA87" s="63"/>
      <c r="AB87" s="6"/>
      <c r="AC87" s="6"/>
      <c r="AD87" s="63" t="s">
        <v>26</v>
      </c>
      <c r="AE87" s="63"/>
      <c r="AF87" s="63"/>
      <c r="AG87" s="63"/>
      <c r="AH87" s="6"/>
      <c r="AI87" s="59"/>
      <c r="AJ87" s="59"/>
      <c r="AK87" s="61"/>
    </row>
    <row r="88" spans="2:37" ht="11.25">
      <c r="B88" s="5"/>
      <c r="C88" s="83" t="s">
        <v>72</v>
      </c>
      <c r="D88" s="83"/>
      <c r="E88" s="83"/>
      <c r="F88" s="83"/>
      <c r="G88" s="83"/>
      <c r="H88" s="83"/>
      <c r="I88" s="83"/>
      <c r="J88" s="83"/>
      <c r="K88" s="6"/>
      <c r="L88" s="59"/>
      <c r="M88" s="83"/>
      <c r="N88" s="83"/>
      <c r="O88" s="83"/>
      <c r="P88" s="83"/>
      <c r="Q88" s="83"/>
      <c r="R88" s="83"/>
      <c r="T88" s="1"/>
      <c r="U88" s="1"/>
      <c r="V88" s="1"/>
      <c r="W88" s="1"/>
      <c r="X88" s="1"/>
      <c r="Y88" s="6"/>
      <c r="Z88" s="1"/>
      <c r="AA88" s="1"/>
      <c r="AB88" s="6"/>
      <c r="AC88" s="6"/>
      <c r="AD88" s="63"/>
      <c r="AE88" s="63"/>
      <c r="AF88" s="63"/>
      <c r="AG88" s="59"/>
      <c r="AH88" s="1"/>
      <c r="AI88" s="1"/>
      <c r="AJ88" s="1"/>
      <c r="AK88" s="19"/>
    </row>
    <row r="89" spans="2:37" ht="11.25">
      <c r="B89" s="31"/>
      <c r="C89" s="6"/>
      <c r="D89" s="6"/>
      <c r="E89" s="30"/>
      <c r="F89" s="30" t="s">
        <v>92</v>
      </c>
      <c r="G89" s="30"/>
      <c r="H89" s="30"/>
      <c r="I89" s="30"/>
      <c r="J89" s="6"/>
      <c r="X89" s="6"/>
      <c r="Z89" s="6"/>
      <c r="AK89" s="11"/>
    </row>
    <row r="90" spans="2:37" ht="11.25">
      <c r="B90" s="31"/>
      <c r="C90" s="6"/>
      <c r="D90" s="6"/>
      <c r="E90" s="6"/>
      <c r="K90" s="6"/>
      <c r="L90" s="6"/>
      <c r="M90" s="6"/>
      <c r="N90" s="6"/>
      <c r="O90" s="6"/>
      <c r="P90" s="6"/>
      <c r="Q90" s="6"/>
      <c r="R90" s="6"/>
      <c r="S90" s="6"/>
      <c r="T90" s="6"/>
      <c r="U90" s="6"/>
      <c r="V90" s="6"/>
      <c r="W90" s="6"/>
      <c r="X90" s="6"/>
      <c r="Y90" s="6"/>
      <c r="Z90" s="6"/>
      <c r="AA90" s="6"/>
      <c r="AG90" s="63"/>
      <c r="AH90" s="63"/>
      <c r="AI90" s="6"/>
      <c r="AJ90" s="6"/>
      <c r="AK90" s="11"/>
    </row>
    <row r="91" spans="2:37" ht="13.5" customHeight="1">
      <c r="B91" s="31"/>
      <c r="C91" s="6"/>
      <c r="D91" s="6"/>
      <c r="E91" s="155">
        <f>AA81</f>
        <v>0</v>
      </c>
      <c r="F91" s="156"/>
      <c r="G91" s="156"/>
      <c r="H91" s="156"/>
      <c r="I91" s="156"/>
      <c r="J91" s="156"/>
      <c r="K91" s="86" t="s">
        <v>17</v>
      </c>
      <c r="L91" s="59" t="s">
        <v>109</v>
      </c>
      <c r="M91" s="6"/>
      <c r="N91" s="6"/>
      <c r="O91" s="59"/>
      <c r="P91" s="59"/>
      <c r="Q91" s="59"/>
      <c r="R91" s="59"/>
      <c r="S91" s="59"/>
      <c r="T91" s="59"/>
      <c r="U91" s="59"/>
      <c r="V91" s="59"/>
      <c r="W91" s="6"/>
      <c r="X91" s="6"/>
      <c r="Y91" s="6" t="s">
        <v>46</v>
      </c>
      <c r="Z91" s="6"/>
      <c r="AA91" s="157">
        <f>ROUNDDOWN(E91*0.5,0)</f>
        <v>0</v>
      </c>
      <c r="AB91" s="157"/>
      <c r="AC91" s="157"/>
      <c r="AD91" s="157"/>
      <c r="AE91" s="157"/>
      <c r="AF91" s="157"/>
      <c r="AG91" s="157"/>
      <c r="AH91" s="12" t="s">
        <v>17</v>
      </c>
      <c r="AI91" s="59" t="s">
        <v>110</v>
      </c>
      <c r="AJ91" s="59"/>
      <c r="AK91" s="11"/>
    </row>
    <row r="92" spans="2:37" ht="11.25">
      <c r="B92" s="31"/>
      <c r="C92" s="6"/>
      <c r="D92" s="6"/>
      <c r="E92" s="6"/>
      <c r="F92" s="30"/>
      <c r="G92" s="30"/>
      <c r="H92" s="30"/>
      <c r="I92" s="30"/>
      <c r="J92" s="30"/>
      <c r="K92" s="83"/>
      <c r="L92" s="83"/>
      <c r="M92" s="83"/>
      <c r="N92" s="83"/>
      <c r="O92" s="83"/>
      <c r="P92" s="83"/>
      <c r="Q92" s="83"/>
      <c r="R92" s="83"/>
      <c r="S92" s="6"/>
      <c r="T92" s="59"/>
      <c r="U92" s="59"/>
      <c r="V92" s="59"/>
      <c r="W92" s="6"/>
      <c r="X92" s="6"/>
      <c r="Y92" s="6"/>
      <c r="Z92" s="6"/>
      <c r="AA92" s="78"/>
      <c r="AB92" s="6"/>
      <c r="AC92" s="6"/>
      <c r="AD92" s="63" t="s">
        <v>26</v>
      </c>
      <c r="AE92" s="63"/>
      <c r="AF92" s="63"/>
      <c r="AG92" s="63"/>
      <c r="AH92" s="7"/>
      <c r="AI92" s="59"/>
      <c r="AJ92" s="59"/>
      <c r="AK92" s="11"/>
    </row>
    <row r="93" spans="2:37" ht="11.25">
      <c r="B93" s="44"/>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77"/>
      <c r="AH93" s="12"/>
      <c r="AI93" s="12"/>
      <c r="AJ93" s="12"/>
      <c r="AK93" s="13"/>
    </row>
    <row r="94" spans="2:37" ht="11.25">
      <c r="B94" s="31"/>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11"/>
    </row>
    <row r="95" spans="2:37" ht="11.25">
      <c r="B95" s="31">
        <v>2</v>
      </c>
      <c r="C95" s="6"/>
      <c r="D95" s="59" t="s">
        <v>30</v>
      </c>
      <c r="E95" s="59"/>
      <c r="F95" s="59"/>
      <c r="G95" s="59"/>
      <c r="H95" s="59"/>
      <c r="I95" s="59"/>
      <c r="J95" s="59"/>
      <c r="K95" s="59"/>
      <c r="L95" s="59"/>
      <c r="M95" s="59"/>
      <c r="N95" s="59"/>
      <c r="O95" s="59"/>
      <c r="P95" s="59"/>
      <c r="Q95" s="59"/>
      <c r="R95" s="59"/>
      <c r="S95" s="59"/>
      <c r="T95" s="59"/>
      <c r="U95" s="59"/>
      <c r="V95" s="59"/>
      <c r="W95" s="6"/>
      <c r="X95" s="6"/>
      <c r="Y95" s="6"/>
      <c r="Z95" s="6"/>
      <c r="AA95" s="6"/>
      <c r="AB95" s="6"/>
      <c r="AC95" s="6"/>
      <c r="AD95" s="6"/>
      <c r="AE95" s="6"/>
      <c r="AF95" s="6"/>
      <c r="AG95" s="6"/>
      <c r="AH95" s="6"/>
      <c r="AI95" s="6"/>
      <c r="AJ95" s="6"/>
      <c r="AK95" s="11"/>
    </row>
    <row r="96" spans="2:37" ht="11.25">
      <c r="B96" s="31"/>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t="s">
        <v>33</v>
      </c>
      <c r="AG96" s="6"/>
      <c r="AH96" s="6"/>
      <c r="AI96" s="6"/>
      <c r="AJ96" s="6"/>
      <c r="AK96" s="11"/>
    </row>
    <row r="97" spans="2:37" ht="11.25">
      <c r="B97" s="31"/>
      <c r="C97" s="6"/>
      <c r="D97" s="6"/>
      <c r="E97" s="49"/>
      <c r="F97" s="7"/>
      <c r="G97" s="7"/>
      <c r="H97" s="7"/>
      <c r="I97" s="7"/>
      <c r="J97" s="7"/>
      <c r="K97" s="7"/>
      <c r="L97" s="7"/>
      <c r="M97" s="7"/>
      <c r="N97" s="7"/>
      <c r="O97" s="7"/>
      <c r="P97" s="7"/>
      <c r="Q97" s="7"/>
      <c r="R97" s="8"/>
      <c r="S97" s="6"/>
      <c r="T97" s="6"/>
      <c r="U97" s="6"/>
      <c r="V97" s="6"/>
      <c r="W97" s="6"/>
      <c r="X97" s="6"/>
      <c r="Y97" s="6"/>
      <c r="Z97" s="6"/>
      <c r="AA97" s="6"/>
      <c r="AB97" s="6"/>
      <c r="AC97" s="6"/>
      <c r="AD97" s="6"/>
      <c r="AE97" s="6"/>
      <c r="AK97" s="11"/>
    </row>
    <row r="98" spans="2:37" ht="13.5" customHeight="1">
      <c r="B98" s="31"/>
      <c r="C98" s="6"/>
      <c r="D98" s="6"/>
      <c r="E98" s="15"/>
      <c r="F98" s="6"/>
      <c r="G98" s="172">
        <v>15190</v>
      </c>
      <c r="H98" s="172"/>
      <c r="I98" s="172"/>
      <c r="J98" s="172"/>
      <c r="K98" s="172"/>
      <c r="L98" s="172"/>
      <c r="M98" s="172"/>
      <c r="N98" s="172"/>
      <c r="O98" s="172"/>
      <c r="P98" s="172"/>
      <c r="Q98" s="12" t="s">
        <v>17</v>
      </c>
      <c r="R98" s="10"/>
      <c r="S98" s="59" t="s">
        <v>58</v>
      </c>
      <c r="T98" s="59"/>
      <c r="U98" s="59"/>
      <c r="V98" s="59"/>
      <c r="W98" s="59"/>
      <c r="X98" s="59"/>
      <c r="Y98" s="59"/>
      <c r="Z98" s="59"/>
      <c r="AA98" s="59"/>
      <c r="AB98" s="59"/>
      <c r="AC98" s="59"/>
      <c r="AD98" s="6" t="s">
        <v>46</v>
      </c>
      <c r="AE98" s="172">
        <f>ROUNDDOWN(G98*30*67/100*1/22,0)</f>
        <v>13878</v>
      </c>
      <c r="AF98" s="172"/>
      <c r="AG98" s="172"/>
      <c r="AH98" s="172"/>
      <c r="AI98" s="172"/>
      <c r="AJ98" s="12" t="s">
        <v>17</v>
      </c>
      <c r="AK98" s="11"/>
    </row>
    <row r="99" spans="2:37" ht="13.5" customHeight="1">
      <c r="B99" s="31"/>
      <c r="C99" s="6"/>
      <c r="D99" s="6"/>
      <c r="E99" s="15"/>
      <c r="F99" s="6"/>
      <c r="G99" s="6"/>
      <c r="H99" s="6"/>
      <c r="I99" s="6"/>
      <c r="J99" s="6"/>
      <c r="K99" s="6"/>
      <c r="L99" s="6"/>
      <c r="M99" s="6"/>
      <c r="N99" s="6"/>
      <c r="O99" s="6"/>
      <c r="P99" s="6"/>
      <c r="Q99" s="6"/>
      <c r="R99" s="10"/>
      <c r="S99" s="6"/>
      <c r="AE99" s="170" t="s">
        <v>26</v>
      </c>
      <c r="AF99" s="170"/>
      <c r="AG99" s="170"/>
      <c r="AH99" s="170"/>
      <c r="AI99" s="170"/>
      <c r="AJ99" s="170"/>
      <c r="AK99" s="171"/>
    </row>
    <row r="100" spans="2:37" ht="13.5">
      <c r="B100" s="31"/>
      <c r="C100" s="6"/>
      <c r="D100" s="6"/>
      <c r="E100" s="9" t="s">
        <v>38</v>
      </c>
      <c r="F100" s="119"/>
      <c r="G100" s="119"/>
      <c r="H100" s="119"/>
      <c r="I100" s="119"/>
      <c r="J100" s="119"/>
      <c r="K100" s="119"/>
      <c r="L100" s="119"/>
      <c r="M100" s="119"/>
      <c r="N100" s="119"/>
      <c r="O100" s="119"/>
      <c r="P100" s="119"/>
      <c r="Q100" s="119"/>
      <c r="R100" s="120"/>
      <c r="S100" s="59"/>
      <c r="AE100" s="170" t="s">
        <v>47</v>
      </c>
      <c r="AF100" s="170"/>
      <c r="AG100" s="170"/>
      <c r="AH100" s="170"/>
      <c r="AI100" s="170"/>
      <c r="AJ100" s="170"/>
      <c r="AK100" s="11"/>
    </row>
    <row r="101" spans="2:37" ht="13.5">
      <c r="B101" s="31"/>
      <c r="C101" s="6"/>
      <c r="D101" s="6"/>
      <c r="E101" s="9" t="s">
        <v>27</v>
      </c>
      <c r="F101" s="119"/>
      <c r="G101" s="119"/>
      <c r="H101" s="119"/>
      <c r="I101" s="119"/>
      <c r="J101" s="119"/>
      <c r="K101" s="119"/>
      <c r="L101" s="119"/>
      <c r="M101" s="119"/>
      <c r="N101" s="119"/>
      <c r="O101" s="119"/>
      <c r="P101" s="119"/>
      <c r="Q101" s="119"/>
      <c r="R101" s="120"/>
      <c r="S101" s="59"/>
      <c r="T101" s="59"/>
      <c r="U101" s="6"/>
      <c r="V101" s="6"/>
      <c r="W101" s="6"/>
      <c r="X101" s="1"/>
      <c r="Y101" s="1"/>
      <c r="Z101" s="1"/>
      <c r="AA101" s="1"/>
      <c r="AB101" s="1"/>
      <c r="AC101" s="1"/>
      <c r="AD101" s="1"/>
      <c r="AE101" s="1"/>
      <c r="AF101" s="1"/>
      <c r="AG101" s="1"/>
      <c r="AH101" s="1"/>
      <c r="AI101" s="1"/>
      <c r="AJ101" s="1"/>
      <c r="AK101" s="11"/>
    </row>
    <row r="102" spans="2:37" ht="13.5">
      <c r="B102" s="31"/>
      <c r="C102" s="6"/>
      <c r="D102" s="6"/>
      <c r="E102" s="72" t="s">
        <v>28</v>
      </c>
      <c r="F102" s="121"/>
      <c r="G102" s="121"/>
      <c r="H102" s="121"/>
      <c r="I102" s="121"/>
      <c r="J102" s="121"/>
      <c r="K102" s="121"/>
      <c r="L102" s="121"/>
      <c r="M102" s="121"/>
      <c r="N102" s="121"/>
      <c r="O102" s="121"/>
      <c r="P102" s="121"/>
      <c r="Q102" s="121"/>
      <c r="R102" s="122"/>
      <c r="S102" s="59" t="s">
        <v>59</v>
      </c>
      <c r="T102" s="59"/>
      <c r="U102" s="59"/>
      <c r="V102" s="59"/>
      <c r="W102" s="59"/>
      <c r="X102" s="59"/>
      <c r="Y102" s="59"/>
      <c r="Z102" s="59"/>
      <c r="AA102" s="59"/>
      <c r="AB102" s="59"/>
      <c r="AC102" s="59"/>
      <c r="AD102" s="6" t="s">
        <v>46</v>
      </c>
      <c r="AE102" s="172">
        <f>ROUNDDOWN(G98*30*50/100*1/22,0)</f>
        <v>10356</v>
      </c>
      <c r="AF102" s="172"/>
      <c r="AG102" s="172"/>
      <c r="AH102" s="172"/>
      <c r="AI102" s="172"/>
      <c r="AJ102" s="12" t="s">
        <v>17</v>
      </c>
      <c r="AK102" s="11"/>
    </row>
    <row r="103" spans="2:37" ht="13.5">
      <c r="B103" s="31"/>
      <c r="C103" s="6"/>
      <c r="D103" s="6"/>
      <c r="E103" s="2"/>
      <c r="F103" s="123"/>
      <c r="G103" s="123"/>
      <c r="H103" s="123"/>
      <c r="I103" s="123"/>
      <c r="J103" s="123"/>
      <c r="K103" s="123"/>
      <c r="L103" s="123"/>
      <c r="M103" s="123"/>
      <c r="N103" s="123"/>
      <c r="O103" s="123"/>
      <c r="P103" s="123"/>
      <c r="Q103" s="123"/>
      <c r="R103" s="123"/>
      <c r="S103" s="59"/>
      <c r="AE103" s="170" t="s">
        <v>26</v>
      </c>
      <c r="AF103" s="170"/>
      <c r="AG103" s="170"/>
      <c r="AH103" s="170"/>
      <c r="AI103" s="170"/>
      <c r="AJ103" s="170"/>
      <c r="AK103" s="171"/>
    </row>
    <row r="104" spans="2:37" ht="13.5" customHeight="1">
      <c r="B104" s="31"/>
      <c r="C104" s="6"/>
      <c r="D104" s="6"/>
      <c r="E104" s="6"/>
      <c r="F104" s="6"/>
      <c r="G104" s="6"/>
      <c r="H104" s="6"/>
      <c r="I104" s="6"/>
      <c r="J104" s="6"/>
      <c r="K104" s="6"/>
      <c r="L104" s="6"/>
      <c r="M104" s="6"/>
      <c r="N104" s="6"/>
      <c r="O104" s="6"/>
      <c r="P104" s="6"/>
      <c r="Q104" s="6"/>
      <c r="R104" s="6"/>
      <c r="S104" s="6"/>
      <c r="AE104" s="170" t="s">
        <v>48</v>
      </c>
      <c r="AF104" s="170"/>
      <c r="AG104" s="170"/>
      <c r="AH104" s="170"/>
      <c r="AI104" s="170"/>
      <c r="AJ104" s="170"/>
      <c r="AK104" s="38"/>
    </row>
    <row r="105" spans="2:37" ht="11.25">
      <c r="B105" s="31"/>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11"/>
    </row>
    <row r="106" spans="2:37" ht="11.25">
      <c r="B106" s="31"/>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11"/>
    </row>
    <row r="107" spans="2:37" ht="11.25">
      <c r="B107" s="31"/>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11"/>
    </row>
    <row r="108" spans="2:37" ht="11.25">
      <c r="B108" s="31"/>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11"/>
    </row>
    <row r="109" spans="2:37" ht="11.25">
      <c r="B109" s="73"/>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4"/>
    </row>
    <row r="110" spans="2:37" ht="11.25">
      <c r="B110" s="31">
        <v>3</v>
      </c>
      <c r="C110" s="6"/>
      <c r="D110" s="59" t="s">
        <v>31</v>
      </c>
      <c r="E110" s="59"/>
      <c r="F110" s="59"/>
      <c r="G110" s="59"/>
      <c r="H110" s="59"/>
      <c r="I110" s="59"/>
      <c r="J110" s="59"/>
      <c r="K110" s="59"/>
      <c r="L110" s="59"/>
      <c r="M110" s="59"/>
      <c r="N110" s="59"/>
      <c r="O110" s="59"/>
      <c r="P110" s="59"/>
      <c r="Q110" s="59"/>
      <c r="R110" s="59"/>
      <c r="S110" s="59"/>
      <c r="T110" s="59"/>
      <c r="U110" s="59"/>
      <c r="V110" s="6"/>
      <c r="W110" s="6"/>
      <c r="X110" s="6"/>
      <c r="Y110" s="6"/>
      <c r="Z110" s="6"/>
      <c r="AA110" s="6"/>
      <c r="AB110" s="6"/>
      <c r="AC110" s="6"/>
      <c r="AD110" s="6"/>
      <c r="AE110" s="6"/>
      <c r="AF110" s="6"/>
      <c r="AG110" s="6"/>
      <c r="AH110" s="6"/>
      <c r="AI110" s="6"/>
      <c r="AJ110" s="6"/>
      <c r="AK110" s="11"/>
    </row>
    <row r="111" spans="2:37" ht="11.25">
      <c r="B111" s="5"/>
      <c r="C111" s="6" t="s">
        <v>49</v>
      </c>
      <c r="D111" s="1"/>
      <c r="E111" s="1"/>
      <c r="F111" s="1"/>
      <c r="G111" s="1"/>
      <c r="H111" s="1"/>
      <c r="I111" s="1"/>
      <c r="J111" s="1"/>
      <c r="K111" s="1"/>
      <c r="L111" s="1"/>
      <c r="M111" s="1"/>
      <c r="N111" s="1"/>
      <c r="O111" s="1"/>
      <c r="P111" s="1"/>
      <c r="Q111" s="1"/>
      <c r="R111" s="1"/>
      <c r="S111" s="1"/>
      <c r="V111" s="80" t="s">
        <v>24</v>
      </c>
      <c r="W111" s="80"/>
      <c r="X111" s="80"/>
      <c r="Z111" s="1"/>
      <c r="AD111" s="6"/>
      <c r="AE111" s="6"/>
      <c r="AF111" s="6"/>
      <c r="AG111" s="6"/>
      <c r="AH111" s="6"/>
      <c r="AI111" s="6"/>
      <c r="AJ111" s="6"/>
      <c r="AK111" s="11"/>
    </row>
    <row r="112" spans="2:37" ht="13.5" customHeight="1">
      <c r="B112" s="31"/>
      <c r="C112" s="6"/>
      <c r="D112" s="6"/>
      <c r="E112" s="6"/>
      <c r="F112" s="163" t="s">
        <v>63</v>
      </c>
      <c r="G112" s="164"/>
      <c r="H112" s="164"/>
      <c r="I112" s="164"/>
      <c r="J112" s="164"/>
      <c r="K112" s="164"/>
      <c r="L112" s="164"/>
      <c r="M112" s="164"/>
      <c r="N112" s="164"/>
      <c r="O112" s="164"/>
      <c r="P112" s="164"/>
      <c r="Q112" s="164"/>
      <c r="R112" s="164"/>
      <c r="S112" s="164"/>
      <c r="T112" s="164"/>
      <c r="U112" s="164"/>
      <c r="V112" s="165"/>
      <c r="W112" s="173" t="str">
        <f>IF(AA86&lt;AE98,"○","")</f>
        <v>○</v>
      </c>
      <c r="X112" s="174"/>
      <c r="AA112" s="1"/>
      <c r="AB112" s="45" t="s">
        <v>32</v>
      </c>
      <c r="AC112" s="45"/>
      <c r="AD112" s="6"/>
      <c r="AE112" s="6"/>
      <c r="AF112" s="6"/>
      <c r="AG112" s="6"/>
      <c r="AH112" s="1"/>
      <c r="AI112" s="1"/>
      <c r="AJ112" s="1"/>
      <c r="AK112" s="11"/>
    </row>
    <row r="113" spans="2:37" ht="13.5" customHeight="1">
      <c r="B113" s="31"/>
      <c r="C113" s="6"/>
      <c r="D113" s="6"/>
      <c r="E113" s="6"/>
      <c r="F113" s="163" t="s">
        <v>64</v>
      </c>
      <c r="G113" s="164"/>
      <c r="H113" s="164"/>
      <c r="I113" s="164"/>
      <c r="J113" s="164"/>
      <c r="K113" s="164"/>
      <c r="L113" s="164"/>
      <c r="M113" s="164"/>
      <c r="N113" s="164"/>
      <c r="O113" s="164"/>
      <c r="P113" s="164"/>
      <c r="Q113" s="164"/>
      <c r="R113" s="164"/>
      <c r="S113" s="164"/>
      <c r="T113" s="164"/>
      <c r="U113" s="164"/>
      <c r="V113" s="165"/>
      <c r="W113" s="166">
        <f>IF(AA86&gt;=AE98,"○","")</f>
      </c>
      <c r="X113" s="167"/>
      <c r="Y113" s="45"/>
      <c r="Z113" s="45"/>
      <c r="AA113" s="168" t="s">
        <v>69</v>
      </c>
      <c r="AB113" s="168"/>
      <c r="AC113" s="168"/>
      <c r="AD113" s="168"/>
      <c r="AE113" s="168"/>
      <c r="AF113" s="168"/>
      <c r="AG113" s="168"/>
      <c r="AH113" s="168"/>
      <c r="AI113" s="168"/>
      <c r="AJ113" s="168"/>
      <c r="AK113" s="11"/>
    </row>
    <row r="114" spans="2:37" ht="13.5" customHeight="1">
      <c r="B114" s="31"/>
      <c r="C114" s="6"/>
      <c r="D114" s="6"/>
      <c r="E114" s="6"/>
      <c r="F114" s="163" t="s">
        <v>65</v>
      </c>
      <c r="G114" s="164"/>
      <c r="H114" s="164"/>
      <c r="I114" s="164"/>
      <c r="J114" s="164"/>
      <c r="K114" s="164"/>
      <c r="L114" s="164"/>
      <c r="M114" s="164"/>
      <c r="N114" s="164"/>
      <c r="O114" s="164"/>
      <c r="P114" s="164"/>
      <c r="Q114" s="164"/>
      <c r="R114" s="164"/>
      <c r="S114" s="164"/>
      <c r="T114" s="164"/>
      <c r="U114" s="164"/>
      <c r="V114" s="165"/>
      <c r="W114" s="166" t="str">
        <f>IF(AA91&lt;AE102,"○","")</f>
        <v>○</v>
      </c>
      <c r="X114" s="167"/>
      <c r="Y114" s="45"/>
      <c r="Z114" s="45"/>
      <c r="AA114" s="157">
        <f>IF(AA86&lt;AE98,AA86,AE98)</f>
        <v>0</v>
      </c>
      <c r="AB114" s="157"/>
      <c r="AC114" s="157"/>
      <c r="AD114" s="157"/>
      <c r="AE114" s="157"/>
      <c r="AF114" s="157"/>
      <c r="AG114" s="157"/>
      <c r="AH114" s="12" t="s">
        <v>17</v>
      </c>
      <c r="AI114" s="59" t="s">
        <v>50</v>
      </c>
      <c r="AJ114" s="59"/>
      <c r="AK114" s="11"/>
    </row>
    <row r="115" spans="2:37" ht="13.5" customHeight="1">
      <c r="B115" s="31"/>
      <c r="C115" s="6"/>
      <c r="D115" s="6"/>
      <c r="E115" s="6"/>
      <c r="F115" s="163" t="s">
        <v>66</v>
      </c>
      <c r="G115" s="164"/>
      <c r="H115" s="164"/>
      <c r="I115" s="164"/>
      <c r="J115" s="164"/>
      <c r="K115" s="164"/>
      <c r="L115" s="164"/>
      <c r="M115" s="164"/>
      <c r="N115" s="164"/>
      <c r="O115" s="164"/>
      <c r="P115" s="164"/>
      <c r="Q115" s="164"/>
      <c r="R115" s="164"/>
      <c r="S115" s="164"/>
      <c r="T115" s="164"/>
      <c r="U115" s="164"/>
      <c r="V115" s="165"/>
      <c r="W115" s="166">
        <f>IF(AA91&gt;=AE102,"○","")</f>
      </c>
      <c r="X115" s="167"/>
      <c r="Y115" s="45"/>
      <c r="Z115" s="45"/>
      <c r="AK115" s="11"/>
    </row>
    <row r="116" spans="2:37" ht="11.25">
      <c r="B116" s="31"/>
      <c r="C116" s="59"/>
      <c r="D116" s="59"/>
      <c r="E116" s="59"/>
      <c r="F116" s="59"/>
      <c r="G116" s="59"/>
      <c r="H116" s="59"/>
      <c r="I116" s="59"/>
      <c r="J116" s="59"/>
      <c r="K116" s="59"/>
      <c r="L116" s="59"/>
      <c r="M116" s="59"/>
      <c r="N116" s="59"/>
      <c r="O116" s="59"/>
      <c r="P116" s="59"/>
      <c r="Q116" s="59"/>
      <c r="R116" s="59"/>
      <c r="S116" s="59"/>
      <c r="T116" s="79"/>
      <c r="U116" s="6"/>
      <c r="V116" s="6"/>
      <c r="W116" s="6"/>
      <c r="X116" s="6"/>
      <c r="Y116" s="6"/>
      <c r="Z116" s="6"/>
      <c r="AA116" s="1"/>
      <c r="AB116" s="45" t="s">
        <v>32</v>
      </c>
      <c r="AC116" s="45"/>
      <c r="AD116" s="6"/>
      <c r="AE116" s="6"/>
      <c r="AF116" s="6"/>
      <c r="AG116" s="6"/>
      <c r="AH116" s="1"/>
      <c r="AI116" s="1"/>
      <c r="AJ116" s="1"/>
      <c r="AK116" s="11"/>
    </row>
    <row r="117" spans="2:37" ht="11.25">
      <c r="B117" s="31"/>
      <c r="C117" s="6"/>
      <c r="D117" s="6"/>
      <c r="E117" s="6"/>
      <c r="F117" s="6"/>
      <c r="G117" s="6"/>
      <c r="H117" s="6"/>
      <c r="I117" s="6"/>
      <c r="J117" s="6"/>
      <c r="K117" s="6"/>
      <c r="L117" s="6"/>
      <c r="M117" s="6"/>
      <c r="N117" s="6"/>
      <c r="O117" s="6"/>
      <c r="P117" s="6"/>
      <c r="Q117" s="6"/>
      <c r="R117" s="6"/>
      <c r="S117" s="6"/>
      <c r="T117" s="6"/>
      <c r="U117" s="6"/>
      <c r="V117" s="6"/>
      <c r="W117" s="6"/>
      <c r="X117" s="6"/>
      <c r="Y117" s="6"/>
      <c r="Z117" s="6"/>
      <c r="AA117" s="168" t="s">
        <v>70</v>
      </c>
      <c r="AB117" s="168"/>
      <c r="AC117" s="168"/>
      <c r="AD117" s="168"/>
      <c r="AE117" s="168"/>
      <c r="AF117" s="168"/>
      <c r="AG117" s="168"/>
      <c r="AH117" s="168"/>
      <c r="AI117" s="168"/>
      <c r="AJ117" s="168"/>
      <c r="AK117" s="169"/>
    </row>
    <row r="118" spans="2:37" ht="15" customHeight="1">
      <c r="B118" s="31"/>
      <c r="C118" s="6"/>
      <c r="D118" s="6"/>
      <c r="E118" s="6"/>
      <c r="F118" s="6"/>
      <c r="G118" s="6"/>
      <c r="H118" s="6"/>
      <c r="I118" s="6"/>
      <c r="J118" s="6"/>
      <c r="K118" s="6"/>
      <c r="L118" s="6"/>
      <c r="M118" s="6"/>
      <c r="N118" s="6"/>
      <c r="O118" s="6"/>
      <c r="P118" s="6"/>
      <c r="Q118" s="6"/>
      <c r="R118" s="6"/>
      <c r="S118" s="6"/>
      <c r="T118" s="6"/>
      <c r="U118" s="6"/>
      <c r="V118" s="6"/>
      <c r="W118" s="6"/>
      <c r="X118" s="6"/>
      <c r="Y118" s="6"/>
      <c r="Z118" s="6"/>
      <c r="AA118" s="157">
        <f>IF(AA91&lt;AE102,AA91,AE102)</f>
        <v>0</v>
      </c>
      <c r="AB118" s="157"/>
      <c r="AC118" s="157"/>
      <c r="AD118" s="157"/>
      <c r="AE118" s="157"/>
      <c r="AF118" s="157"/>
      <c r="AG118" s="157"/>
      <c r="AH118" s="12" t="s">
        <v>17</v>
      </c>
      <c r="AI118" s="59" t="s">
        <v>51</v>
      </c>
      <c r="AJ118" s="59"/>
      <c r="AK118" s="11"/>
    </row>
    <row r="119" spans="2:37" ht="11.25">
      <c r="B119" s="31"/>
      <c r="C119" s="6"/>
      <c r="D119" s="6"/>
      <c r="E119" s="6"/>
      <c r="F119" s="6"/>
      <c r="G119" s="6"/>
      <c r="H119" s="6"/>
      <c r="I119" s="6"/>
      <c r="J119" s="6"/>
      <c r="K119" s="6"/>
      <c r="L119" s="6"/>
      <c r="M119" s="6"/>
      <c r="N119" s="6"/>
      <c r="O119" s="6"/>
      <c r="P119" s="6"/>
      <c r="Q119" s="6"/>
      <c r="R119" s="6"/>
      <c r="S119" s="6"/>
      <c r="T119" s="6"/>
      <c r="U119" s="6"/>
      <c r="V119" s="6"/>
      <c r="W119" s="6"/>
      <c r="X119" s="6"/>
      <c r="Y119" s="6"/>
      <c r="Z119" s="6"/>
      <c r="AA119" s="78"/>
      <c r="AB119" s="78"/>
      <c r="AC119" s="78"/>
      <c r="AD119" s="78"/>
      <c r="AE119" s="78"/>
      <c r="AF119" s="78"/>
      <c r="AG119" s="78"/>
      <c r="AH119" s="7"/>
      <c r="AI119" s="59"/>
      <c r="AJ119" s="59"/>
      <c r="AK119" s="11"/>
    </row>
    <row r="120" spans="2:37" ht="11.25">
      <c r="B120" s="44"/>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3"/>
    </row>
    <row r="121" spans="2:37" ht="11.25">
      <c r="B121" s="31"/>
      <c r="C121" s="6"/>
      <c r="D121" s="6"/>
      <c r="E121" s="6"/>
      <c r="F121" s="6"/>
      <c r="G121" s="6"/>
      <c r="H121" s="6"/>
      <c r="I121" s="6"/>
      <c r="J121" s="6"/>
      <c r="K121" s="6"/>
      <c r="L121" s="6"/>
      <c r="M121" s="6"/>
      <c r="N121" s="6"/>
      <c r="O121" s="6"/>
      <c r="P121" s="6"/>
      <c r="Q121" s="6"/>
      <c r="R121" s="6"/>
      <c r="S121" s="6"/>
      <c r="T121" s="6"/>
      <c r="U121" s="6"/>
      <c r="V121" s="6"/>
      <c r="W121" s="6"/>
      <c r="X121" s="6"/>
      <c r="Y121" s="6"/>
      <c r="Z121" s="6"/>
      <c r="AA121" s="63"/>
      <c r="AB121" s="63"/>
      <c r="AC121" s="63"/>
      <c r="AD121" s="63"/>
      <c r="AE121" s="63"/>
      <c r="AF121" s="63"/>
      <c r="AG121" s="63"/>
      <c r="AH121" s="6"/>
      <c r="AI121" s="59"/>
      <c r="AJ121" s="59"/>
      <c r="AK121" s="11"/>
    </row>
    <row r="122" spans="2:37" ht="11.25">
      <c r="B122" s="31"/>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11"/>
    </row>
    <row r="123" spans="2:37" ht="11.25">
      <c r="B123" s="31">
        <v>4</v>
      </c>
      <c r="C123" s="6"/>
      <c r="D123" s="6" t="s">
        <v>25</v>
      </c>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11"/>
    </row>
    <row r="124" spans="2:37" ht="11.25">
      <c r="B124" s="31"/>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11"/>
    </row>
    <row r="125" spans="2:37" ht="11.25">
      <c r="B125" s="31"/>
      <c r="C125" s="6"/>
      <c r="D125" s="6" t="s">
        <v>52</v>
      </c>
      <c r="E125" s="6"/>
      <c r="F125" s="6"/>
      <c r="G125" s="6"/>
      <c r="H125" s="6"/>
      <c r="I125" s="6"/>
      <c r="J125" s="6"/>
      <c r="K125" s="59" t="s">
        <v>50</v>
      </c>
      <c r="L125" s="6"/>
      <c r="M125" s="6"/>
      <c r="N125" s="6"/>
      <c r="O125" s="6"/>
      <c r="P125" s="6"/>
      <c r="Q125" s="6" t="s">
        <v>42</v>
      </c>
      <c r="R125" s="6"/>
      <c r="S125" s="6"/>
      <c r="T125" s="6"/>
      <c r="U125" s="6"/>
      <c r="V125" s="6"/>
      <c r="W125" s="6"/>
      <c r="X125" s="6"/>
      <c r="Y125" s="6"/>
      <c r="Z125" s="6"/>
      <c r="AA125" s="6" t="s">
        <v>61</v>
      </c>
      <c r="AB125" s="6"/>
      <c r="AC125" s="6"/>
      <c r="AD125" s="6"/>
      <c r="AE125" s="6"/>
      <c r="AF125" s="6"/>
      <c r="AG125" s="6"/>
      <c r="AH125" s="6"/>
      <c r="AI125" s="6"/>
      <c r="AJ125" s="6"/>
      <c r="AK125" s="11"/>
    </row>
    <row r="126" spans="2:37" ht="11.25">
      <c r="B126" s="31"/>
      <c r="C126" s="6"/>
      <c r="D126" s="6"/>
      <c r="E126" s="6"/>
      <c r="F126" s="6"/>
      <c r="G126" s="6"/>
      <c r="H126" s="6"/>
      <c r="I126" s="6"/>
      <c r="J126" s="6"/>
      <c r="K126" s="6"/>
      <c r="L126" s="6"/>
      <c r="M126" s="6"/>
      <c r="N126" s="6"/>
      <c r="O126" s="6"/>
      <c r="P126" s="6"/>
      <c r="Q126" s="6" t="s">
        <v>53</v>
      </c>
      <c r="R126" s="6"/>
      <c r="S126" s="6"/>
      <c r="T126" s="6"/>
      <c r="U126" s="6"/>
      <c r="V126" s="6"/>
      <c r="W126" s="6"/>
      <c r="X126" s="6"/>
      <c r="Y126" s="6"/>
      <c r="Z126" s="6"/>
      <c r="AA126" s="6"/>
      <c r="AB126" s="6"/>
      <c r="AC126" s="6"/>
      <c r="AD126" s="6"/>
      <c r="AE126" s="6"/>
      <c r="AF126" s="6"/>
      <c r="AG126" s="6"/>
      <c r="AH126" s="6"/>
      <c r="AI126" s="6"/>
      <c r="AJ126" s="6"/>
      <c r="AK126" s="11"/>
    </row>
    <row r="127" spans="2:37" ht="11.25">
      <c r="B127" s="31"/>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11"/>
    </row>
    <row r="128" spans="2:37" ht="12.75" customHeight="1">
      <c r="B128" s="31"/>
      <c r="C128" s="6"/>
      <c r="D128" s="155">
        <f>AA114</f>
        <v>0</v>
      </c>
      <c r="E128" s="156"/>
      <c r="F128" s="156"/>
      <c r="G128" s="156"/>
      <c r="H128" s="156"/>
      <c r="I128" s="156"/>
      <c r="J128" s="156"/>
      <c r="K128" s="12" t="s">
        <v>17</v>
      </c>
      <c r="L128" s="6"/>
      <c r="M128" s="6" t="s">
        <v>54</v>
      </c>
      <c r="N128" s="6"/>
      <c r="O128" s="156">
        <v>0</v>
      </c>
      <c r="P128" s="156"/>
      <c r="Q128" s="156"/>
      <c r="R128" s="156"/>
      <c r="S128" s="156"/>
      <c r="T128" s="156"/>
      <c r="U128" s="156"/>
      <c r="V128" s="12" t="s">
        <v>19</v>
      </c>
      <c r="W128" s="6"/>
      <c r="X128" s="6"/>
      <c r="Y128" s="6" t="s">
        <v>46</v>
      </c>
      <c r="Z128" s="6"/>
      <c r="AA128" s="157">
        <f>D128*O128</f>
        <v>0</v>
      </c>
      <c r="AB128" s="157"/>
      <c r="AC128" s="157"/>
      <c r="AD128" s="157"/>
      <c r="AE128" s="157"/>
      <c r="AF128" s="157"/>
      <c r="AG128" s="157"/>
      <c r="AH128" s="12" t="s">
        <v>17</v>
      </c>
      <c r="AI128" s="6" t="s">
        <v>55</v>
      </c>
      <c r="AJ128" s="6"/>
      <c r="AK128" s="11"/>
    </row>
    <row r="129" spans="2:37" ht="11.25">
      <c r="B129" s="31"/>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11"/>
    </row>
    <row r="130" spans="2:37" ht="11.25">
      <c r="B130" s="31"/>
      <c r="C130" s="6"/>
      <c r="D130" s="6" t="s">
        <v>52</v>
      </c>
      <c r="E130" s="6"/>
      <c r="F130" s="6"/>
      <c r="G130" s="6"/>
      <c r="H130" s="6"/>
      <c r="I130" s="6"/>
      <c r="J130" s="6"/>
      <c r="K130" s="59" t="s">
        <v>51</v>
      </c>
      <c r="L130" s="6"/>
      <c r="M130" s="6"/>
      <c r="N130" s="6"/>
      <c r="O130" s="6"/>
      <c r="P130" s="6"/>
      <c r="Q130" s="6" t="s">
        <v>43</v>
      </c>
      <c r="R130" s="6"/>
      <c r="S130" s="6"/>
      <c r="T130" s="6"/>
      <c r="U130" s="6"/>
      <c r="V130" s="6"/>
      <c r="W130" s="6"/>
      <c r="X130" s="6"/>
      <c r="Y130" s="6"/>
      <c r="Z130" s="6"/>
      <c r="AA130" s="6" t="s">
        <v>62</v>
      </c>
      <c r="AB130" s="6"/>
      <c r="AC130" s="6"/>
      <c r="AD130" s="6"/>
      <c r="AE130" s="6"/>
      <c r="AF130" s="6"/>
      <c r="AG130" s="6"/>
      <c r="AH130" s="6"/>
      <c r="AI130" s="6"/>
      <c r="AJ130" s="6"/>
      <c r="AK130" s="11"/>
    </row>
    <row r="131" spans="2:37" ht="11.25">
      <c r="B131" s="31"/>
      <c r="C131" s="6"/>
      <c r="D131" s="6"/>
      <c r="E131" s="6"/>
      <c r="F131" s="6"/>
      <c r="G131" s="6"/>
      <c r="H131" s="6"/>
      <c r="I131" s="6"/>
      <c r="J131" s="6"/>
      <c r="K131" s="6"/>
      <c r="L131" s="6"/>
      <c r="M131" s="6"/>
      <c r="N131" s="6"/>
      <c r="O131" s="6"/>
      <c r="P131" s="6"/>
      <c r="Q131" s="6" t="s">
        <v>56</v>
      </c>
      <c r="R131" s="6"/>
      <c r="S131" s="6"/>
      <c r="T131" s="6"/>
      <c r="U131" s="6"/>
      <c r="V131" s="6"/>
      <c r="W131" s="6"/>
      <c r="X131" s="6"/>
      <c r="Y131" s="6"/>
      <c r="Z131" s="6"/>
      <c r="AA131" s="6"/>
      <c r="AB131" s="6"/>
      <c r="AC131" s="6"/>
      <c r="AD131" s="6"/>
      <c r="AE131" s="6"/>
      <c r="AF131" s="6"/>
      <c r="AG131" s="6"/>
      <c r="AH131" s="6"/>
      <c r="AI131" s="6"/>
      <c r="AJ131" s="6"/>
      <c r="AK131" s="11"/>
    </row>
    <row r="132" spans="2:37" ht="11.25">
      <c r="B132" s="31"/>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11"/>
    </row>
    <row r="133" spans="2:37" ht="12.75" customHeight="1">
      <c r="B133" s="31"/>
      <c r="C133" s="6"/>
      <c r="D133" s="155">
        <f>AA118</f>
        <v>0</v>
      </c>
      <c r="E133" s="156"/>
      <c r="F133" s="156"/>
      <c r="G133" s="156"/>
      <c r="H133" s="156"/>
      <c r="I133" s="156"/>
      <c r="J133" s="156"/>
      <c r="K133" s="12" t="s">
        <v>17</v>
      </c>
      <c r="L133" s="6"/>
      <c r="M133" s="6" t="s">
        <v>54</v>
      </c>
      <c r="N133" s="6"/>
      <c r="O133" s="156">
        <v>0</v>
      </c>
      <c r="P133" s="156"/>
      <c r="Q133" s="156"/>
      <c r="R133" s="156"/>
      <c r="S133" s="156"/>
      <c r="T133" s="156"/>
      <c r="U133" s="156"/>
      <c r="V133" s="12" t="s">
        <v>19</v>
      </c>
      <c r="W133" s="6"/>
      <c r="X133" s="6"/>
      <c r="Y133" s="6" t="s">
        <v>46</v>
      </c>
      <c r="Z133" s="6"/>
      <c r="AA133" s="157">
        <f>D133*O133</f>
        <v>0</v>
      </c>
      <c r="AB133" s="157"/>
      <c r="AC133" s="157"/>
      <c r="AD133" s="157"/>
      <c r="AE133" s="157"/>
      <c r="AF133" s="157"/>
      <c r="AG133" s="157"/>
      <c r="AH133" s="12" t="s">
        <v>17</v>
      </c>
      <c r="AI133" s="6" t="s">
        <v>57</v>
      </c>
      <c r="AJ133" s="6"/>
      <c r="AK133" s="11"/>
    </row>
    <row r="134" spans="2:37" ht="11.25">
      <c r="B134" s="31"/>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11"/>
    </row>
    <row r="135" spans="2:37" ht="11.25">
      <c r="B135" s="31"/>
      <c r="C135" s="6"/>
      <c r="D135" s="6"/>
      <c r="E135" s="6"/>
      <c r="F135" s="6"/>
      <c r="G135" s="6"/>
      <c r="H135" s="6"/>
      <c r="I135" s="6"/>
      <c r="J135" s="6"/>
      <c r="K135" s="6"/>
      <c r="L135" s="6"/>
      <c r="M135" s="6"/>
      <c r="N135" s="6"/>
      <c r="O135" s="6"/>
      <c r="P135" s="6"/>
      <c r="Q135" s="6"/>
      <c r="R135" s="6"/>
      <c r="S135" s="6"/>
      <c r="T135" s="6"/>
      <c r="U135" s="6"/>
      <c r="V135" s="6"/>
      <c r="W135" s="6"/>
      <c r="X135" s="6"/>
      <c r="Y135" s="6"/>
      <c r="Z135" s="6"/>
      <c r="AA135" s="6" t="s">
        <v>60</v>
      </c>
      <c r="AB135" s="6"/>
      <c r="AC135" s="6"/>
      <c r="AD135" s="6"/>
      <c r="AE135" s="6"/>
      <c r="AF135" s="6"/>
      <c r="AG135" s="6"/>
      <c r="AH135" s="6"/>
      <c r="AI135" s="6"/>
      <c r="AJ135" s="6"/>
      <c r="AK135" s="11"/>
    </row>
    <row r="136" spans="2:37" ht="11.25">
      <c r="B136" s="31"/>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11"/>
    </row>
    <row r="137" spans="2:37" ht="11.25">
      <c r="B137" s="31"/>
      <c r="C137" s="6"/>
      <c r="D137" s="6"/>
      <c r="E137" s="6"/>
      <c r="F137" s="6"/>
      <c r="G137" s="6"/>
      <c r="H137" s="6"/>
      <c r="I137" s="6"/>
      <c r="J137" s="6"/>
      <c r="K137" s="6"/>
      <c r="L137" s="6"/>
      <c r="M137" s="6"/>
      <c r="N137" s="6"/>
      <c r="O137" s="6"/>
      <c r="P137" s="6"/>
      <c r="Q137" s="6"/>
      <c r="R137" s="6"/>
      <c r="S137" s="6"/>
      <c r="T137" s="6"/>
      <c r="U137" s="6"/>
      <c r="V137" s="6"/>
      <c r="W137" s="6"/>
      <c r="X137" s="6"/>
      <c r="Y137" s="6"/>
      <c r="Z137" s="6"/>
      <c r="AA137" s="157">
        <f>AA128+AA133</f>
        <v>0</v>
      </c>
      <c r="AB137" s="157"/>
      <c r="AC137" s="157"/>
      <c r="AD137" s="157"/>
      <c r="AE137" s="157"/>
      <c r="AF137" s="157"/>
      <c r="AG137" s="157"/>
      <c r="AH137" s="12" t="s">
        <v>17</v>
      </c>
      <c r="AI137" s="158"/>
      <c r="AJ137" s="158"/>
      <c r="AK137" s="11"/>
    </row>
    <row r="138" spans="2:37" ht="11.25">
      <c r="B138" s="44"/>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3"/>
    </row>
    <row r="139" spans="2:37" ht="11.25">
      <c r="B139" s="31"/>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11"/>
    </row>
    <row r="140" spans="2:37" ht="11.25">
      <c r="B140" s="31"/>
      <c r="C140" s="6" t="s">
        <v>41</v>
      </c>
      <c r="D140" s="6"/>
      <c r="E140" s="59"/>
      <c r="F140" s="59"/>
      <c r="G140" s="59"/>
      <c r="H140" s="59"/>
      <c r="I140" s="59"/>
      <c r="J140" s="1"/>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11"/>
    </row>
    <row r="141" spans="2:37" ht="11.25">
      <c r="B141" s="31"/>
      <c r="C141" s="6"/>
      <c r="D141" s="6"/>
      <c r="E141" s="6" t="s">
        <v>111</v>
      </c>
      <c r="F141" s="6" t="s">
        <v>67</v>
      </c>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11"/>
    </row>
    <row r="142" spans="2:37" ht="11.25">
      <c r="B142" s="31"/>
      <c r="C142" s="6"/>
      <c r="D142" s="6"/>
      <c r="E142" s="6"/>
      <c r="F142" s="6" t="s">
        <v>74</v>
      </c>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11"/>
    </row>
    <row r="143" spans="2:37" ht="11.25">
      <c r="B143" s="31"/>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11"/>
    </row>
    <row r="144" spans="2:37" ht="12">
      <c r="B144" s="31"/>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11"/>
    </row>
    <row r="145" spans="2:37" ht="12">
      <c r="B145" s="31"/>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11"/>
    </row>
    <row r="146" spans="2:37" ht="12">
      <c r="B146" s="16"/>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8"/>
    </row>
  </sheetData>
  <sheetProtection/>
  <mergeCells count="228">
    <mergeCell ref="R44:AF45"/>
    <mergeCell ref="Q11:R11"/>
    <mergeCell ref="S11:T11"/>
    <mergeCell ref="U11:V11"/>
    <mergeCell ref="U10:V10"/>
    <mergeCell ref="X13:AK14"/>
    <mergeCell ref="X15:AK16"/>
    <mergeCell ref="U13:W14"/>
    <mergeCell ref="U15:W16"/>
    <mergeCell ref="T13:T16"/>
    <mergeCell ref="B9:C9"/>
    <mergeCell ref="D9:E9"/>
    <mergeCell ref="F9:G9"/>
    <mergeCell ref="AE3:AH3"/>
    <mergeCell ref="X6:AA6"/>
    <mergeCell ref="AE6:AH6"/>
    <mergeCell ref="Q10:R10"/>
    <mergeCell ref="S10:T10"/>
    <mergeCell ref="X3:AA3"/>
    <mergeCell ref="AB20:AB21"/>
    <mergeCell ref="S17:S18"/>
    <mergeCell ref="T17:U18"/>
    <mergeCell ref="V17:V18"/>
    <mergeCell ref="W17:AB18"/>
    <mergeCell ref="F15:S16"/>
    <mergeCell ref="P20:Q21"/>
    <mergeCell ref="R20:R21"/>
    <mergeCell ref="S20:T21"/>
    <mergeCell ref="U20:W21"/>
    <mergeCell ref="B22:I23"/>
    <mergeCell ref="J22:K23"/>
    <mergeCell ref="B13:E13"/>
    <mergeCell ref="F13:K14"/>
    <mergeCell ref="L13:L14"/>
    <mergeCell ref="M13:S14"/>
    <mergeCell ref="B14:E14"/>
    <mergeCell ref="B15:E16"/>
    <mergeCell ref="X20:Y21"/>
    <mergeCell ref="Z20:AA21"/>
    <mergeCell ref="S22:T23"/>
    <mergeCell ref="B20:I21"/>
    <mergeCell ref="J20:K21"/>
    <mergeCell ref="L20:N21"/>
    <mergeCell ref="O20:O21"/>
    <mergeCell ref="U22:W23"/>
    <mergeCell ref="X22:Y23"/>
    <mergeCell ref="Z22:AA23"/>
    <mergeCell ref="AB22:AB23"/>
    <mergeCell ref="AC22:AD23"/>
    <mergeCell ref="AE22:AE23"/>
    <mergeCell ref="L22:N23"/>
    <mergeCell ref="O22:O23"/>
    <mergeCell ref="P22:Q23"/>
    <mergeCell ref="R22:R23"/>
    <mergeCell ref="AE37:AJ38"/>
    <mergeCell ref="AF22:AG23"/>
    <mergeCell ref="AH22:AJ23"/>
    <mergeCell ref="AC20:AD21"/>
    <mergeCell ref="AE20:AE21"/>
    <mergeCell ref="AF20:AG21"/>
    <mergeCell ref="AH20:AJ21"/>
    <mergeCell ref="AE26:AE27"/>
    <mergeCell ref="AE24:AE25"/>
    <mergeCell ref="AF24:AG25"/>
    <mergeCell ref="AK37:AK38"/>
    <mergeCell ref="B39:E40"/>
    <mergeCell ref="X39:AD40"/>
    <mergeCell ref="AE39:AJ40"/>
    <mergeCell ref="AK39:AK40"/>
    <mergeCell ref="B37:E38"/>
    <mergeCell ref="N37:N40"/>
    <mergeCell ref="O37:W40"/>
    <mergeCell ref="F37:M40"/>
    <mergeCell ref="X37:AD38"/>
    <mergeCell ref="U33:W34"/>
    <mergeCell ref="X33:Y34"/>
    <mergeCell ref="B41:K47"/>
    <mergeCell ref="L41:M42"/>
    <mergeCell ref="N41:AK42"/>
    <mergeCell ref="L43:M47"/>
    <mergeCell ref="P44:Q45"/>
    <mergeCell ref="P46:Q47"/>
    <mergeCell ref="R46:AF47"/>
    <mergeCell ref="AB33:AB34"/>
    <mergeCell ref="X65:AH65"/>
    <mergeCell ref="G53:H53"/>
    <mergeCell ref="J53:K53"/>
    <mergeCell ref="M53:N53"/>
    <mergeCell ref="W54:AK55"/>
    <mergeCell ref="W56:AG57"/>
    <mergeCell ref="C62:AJ62"/>
    <mergeCell ref="AI65:AK65"/>
    <mergeCell ref="B73:AK74"/>
    <mergeCell ref="D76:AK76"/>
    <mergeCell ref="E81:J81"/>
    <mergeCell ref="N81:V81"/>
    <mergeCell ref="AA81:AG81"/>
    <mergeCell ref="B65:B70"/>
    <mergeCell ref="C65:N70"/>
    <mergeCell ref="O65:Q65"/>
    <mergeCell ref="R65:T65"/>
    <mergeCell ref="U65:W65"/>
    <mergeCell ref="E86:J86"/>
    <mergeCell ref="AA86:AG86"/>
    <mergeCell ref="E91:J91"/>
    <mergeCell ref="AA91:AG91"/>
    <mergeCell ref="G98:P98"/>
    <mergeCell ref="AE98:AI98"/>
    <mergeCell ref="AE99:AK99"/>
    <mergeCell ref="AE100:AJ100"/>
    <mergeCell ref="AE102:AI102"/>
    <mergeCell ref="AE103:AK103"/>
    <mergeCell ref="AE104:AJ104"/>
    <mergeCell ref="F112:V112"/>
    <mergeCell ref="W112:X112"/>
    <mergeCell ref="F113:V113"/>
    <mergeCell ref="W113:X113"/>
    <mergeCell ref="AA113:AJ113"/>
    <mergeCell ref="F114:V114"/>
    <mergeCell ref="W114:X114"/>
    <mergeCell ref="AA114:AG114"/>
    <mergeCell ref="F115:V115"/>
    <mergeCell ref="W115:X115"/>
    <mergeCell ref="AA117:AK117"/>
    <mergeCell ref="AA118:AG118"/>
    <mergeCell ref="D128:J128"/>
    <mergeCell ref="O128:U128"/>
    <mergeCell ref="AA128:AG128"/>
    <mergeCell ref="D133:J133"/>
    <mergeCell ref="O133:U133"/>
    <mergeCell ref="AA133:AG133"/>
    <mergeCell ref="AA137:AG137"/>
    <mergeCell ref="AI137:AJ137"/>
    <mergeCell ref="B17:K18"/>
    <mergeCell ref="L17:M18"/>
    <mergeCell ref="N17:O18"/>
    <mergeCell ref="P17:P18"/>
    <mergeCell ref="Q17:R18"/>
    <mergeCell ref="AC17:AD17"/>
    <mergeCell ref="AG17:AJ18"/>
    <mergeCell ref="AK17:AK18"/>
    <mergeCell ref="B19:AK19"/>
    <mergeCell ref="B24:I25"/>
    <mergeCell ref="J24:K25"/>
    <mergeCell ref="L24:N25"/>
    <mergeCell ref="O24:O25"/>
    <mergeCell ref="P24:Q25"/>
    <mergeCell ref="R24:R25"/>
    <mergeCell ref="S24:T25"/>
    <mergeCell ref="U24:W25"/>
    <mergeCell ref="X24:Y25"/>
    <mergeCell ref="Z24:AA25"/>
    <mergeCell ref="AB24:AB25"/>
    <mergeCell ref="AC24:AD25"/>
    <mergeCell ref="AH24:AJ25"/>
    <mergeCell ref="B26:I27"/>
    <mergeCell ref="J26:K27"/>
    <mergeCell ref="L26:N27"/>
    <mergeCell ref="O26:O27"/>
    <mergeCell ref="P26:Q27"/>
    <mergeCell ref="R26:R27"/>
    <mergeCell ref="U26:W27"/>
    <mergeCell ref="X26:Y27"/>
    <mergeCell ref="Z26:AA27"/>
    <mergeCell ref="AB26:AB27"/>
    <mergeCell ref="AC26:AD27"/>
    <mergeCell ref="S26:T27"/>
    <mergeCell ref="AF26:AG27"/>
    <mergeCell ref="AH26:AJ27"/>
    <mergeCell ref="B28:AK28"/>
    <mergeCell ref="B29:I30"/>
    <mergeCell ref="J29:K30"/>
    <mergeCell ref="L29:N30"/>
    <mergeCell ref="O29:O30"/>
    <mergeCell ref="P29:Q30"/>
    <mergeCell ref="R29:R30"/>
    <mergeCell ref="S29:T30"/>
    <mergeCell ref="U29:W30"/>
    <mergeCell ref="X29:Y30"/>
    <mergeCell ref="Z29:AA30"/>
    <mergeCell ref="AB29:AB30"/>
    <mergeCell ref="AC29:AD30"/>
    <mergeCell ref="AE29:AE30"/>
    <mergeCell ref="AF29:AG30"/>
    <mergeCell ref="AH29:AJ30"/>
    <mergeCell ref="B31:I32"/>
    <mergeCell ref="J31:K32"/>
    <mergeCell ref="L31:N32"/>
    <mergeCell ref="O31:O32"/>
    <mergeCell ref="P31:Q32"/>
    <mergeCell ref="R31:R32"/>
    <mergeCell ref="S31:T32"/>
    <mergeCell ref="U31:W32"/>
    <mergeCell ref="X31:Y32"/>
    <mergeCell ref="Z31:AA32"/>
    <mergeCell ref="AB31:AB32"/>
    <mergeCell ref="AC31:AD32"/>
    <mergeCell ref="AE31:AE32"/>
    <mergeCell ref="AF31:AG32"/>
    <mergeCell ref="AH31:AJ32"/>
    <mergeCell ref="B33:I34"/>
    <mergeCell ref="J33:K34"/>
    <mergeCell ref="L33:N34"/>
    <mergeCell ref="O33:O34"/>
    <mergeCell ref="P33:Q34"/>
    <mergeCell ref="R33:R34"/>
    <mergeCell ref="S33:T34"/>
    <mergeCell ref="Z33:AA34"/>
    <mergeCell ref="AC33:AD34"/>
    <mergeCell ref="AE33:AE34"/>
    <mergeCell ref="AF33:AG34"/>
    <mergeCell ref="AH33:AJ34"/>
    <mergeCell ref="B35:I36"/>
    <mergeCell ref="J35:K36"/>
    <mergeCell ref="L35:N36"/>
    <mergeCell ref="O35:O36"/>
    <mergeCell ref="P35:Q36"/>
    <mergeCell ref="R35:R36"/>
    <mergeCell ref="AE35:AE36"/>
    <mergeCell ref="AF35:AG36"/>
    <mergeCell ref="AH35:AJ36"/>
    <mergeCell ref="B5:T6"/>
    <mergeCell ref="S35:T36"/>
    <mergeCell ref="U35:W36"/>
    <mergeCell ref="X35:Y36"/>
    <mergeCell ref="Z35:AA36"/>
    <mergeCell ref="AB35:AB36"/>
    <mergeCell ref="AC35:AD36"/>
  </mergeCells>
  <printOptions/>
  <pageMargins left="0.7874015748031497" right="0" top="0.3937007874015748" bottom="0" header="0.2755905511811024" footer="0.2362204724409449"/>
  <pageSetup horizontalDpi="600" verticalDpi="600" orientation="portrait" pageOrder="overThenDown" paperSize="9" scale="92" r:id="rId2"/>
  <rowBreaks count="1" manualBreakCount="1">
    <brk id="70" min="1" max="69" man="1"/>
  </rowBreaks>
  <drawing r:id="rId1"/>
</worksheet>
</file>

<file path=xl/worksheets/sheet2.xml><?xml version="1.0" encoding="utf-8"?>
<worksheet xmlns="http://schemas.openxmlformats.org/spreadsheetml/2006/main" xmlns:r="http://schemas.openxmlformats.org/officeDocument/2006/relationships">
  <dimension ref="A2:AL146"/>
  <sheetViews>
    <sheetView view="pageBreakPreview" zoomScaleSheetLayoutView="100" zoomScalePageLayoutView="0" workbookViewId="0" topLeftCell="A1">
      <selection activeCell="V117" sqref="V117"/>
    </sheetView>
  </sheetViews>
  <sheetFormatPr defaultColWidth="9.00390625" defaultRowHeight="13.5"/>
  <cols>
    <col min="1" max="38" width="2.625" style="14" customWidth="1"/>
    <col min="39" max="16384" width="9.00390625" style="14" customWidth="1"/>
  </cols>
  <sheetData>
    <row r="2" spans="2:7" ht="19.5" customHeight="1">
      <c r="B2" s="287"/>
      <c r="C2" s="287"/>
      <c r="D2" s="287"/>
      <c r="E2" s="85"/>
      <c r="F2" s="85"/>
      <c r="G2" s="85"/>
    </row>
    <row r="3" spans="25:34" ht="13.5" customHeight="1">
      <c r="Y3" s="262" t="s">
        <v>117</v>
      </c>
      <c r="Z3" s="262"/>
      <c r="AA3" s="262"/>
      <c r="AB3" s="262"/>
      <c r="AF3" s="262" t="s">
        <v>115</v>
      </c>
      <c r="AG3" s="262"/>
      <c r="AH3" s="262"/>
    </row>
    <row r="4" ht="18.75" customHeight="1">
      <c r="AL4" s="6"/>
    </row>
    <row r="5" spans="2:38" ht="15" customHeight="1">
      <c r="B5" s="136" t="s">
        <v>123</v>
      </c>
      <c r="C5" s="136"/>
      <c r="D5" s="136"/>
      <c r="E5" s="136"/>
      <c r="F5" s="136"/>
      <c r="G5" s="136"/>
      <c r="H5" s="136"/>
      <c r="I5" s="136"/>
      <c r="J5" s="136"/>
      <c r="K5" s="136"/>
      <c r="L5" s="136"/>
      <c r="M5" s="136"/>
      <c r="N5" s="136"/>
      <c r="O5" s="136"/>
      <c r="P5" s="136"/>
      <c r="Q5" s="136"/>
      <c r="R5" s="136"/>
      <c r="S5" s="136"/>
      <c r="T5" s="136"/>
      <c r="AF5" s="262" t="s">
        <v>116</v>
      </c>
      <c r="AG5" s="262"/>
      <c r="AH5" s="262"/>
      <c r="AI5" s="262"/>
      <c r="AL5" s="6"/>
    </row>
    <row r="6" spans="2:38" ht="15.75" customHeight="1">
      <c r="B6" s="136"/>
      <c r="C6" s="136"/>
      <c r="D6" s="136"/>
      <c r="E6" s="136"/>
      <c r="F6" s="136"/>
      <c r="G6" s="136"/>
      <c r="H6" s="136"/>
      <c r="I6" s="136"/>
      <c r="J6" s="136"/>
      <c r="K6" s="136"/>
      <c r="L6" s="136"/>
      <c r="M6" s="136"/>
      <c r="N6" s="136"/>
      <c r="O6" s="136"/>
      <c r="P6" s="136"/>
      <c r="Q6" s="136"/>
      <c r="R6" s="136"/>
      <c r="S6" s="136"/>
      <c r="T6" s="136"/>
      <c r="Y6" s="262" t="s">
        <v>116</v>
      </c>
      <c r="Z6" s="262"/>
      <c r="AA6" s="262"/>
      <c r="AB6" s="262"/>
      <c r="AL6" s="6"/>
    </row>
    <row r="7" ht="15" customHeight="1">
      <c r="AL7" s="6"/>
    </row>
    <row r="8" spans="2:38" ht="15" customHeight="1">
      <c r="B8" s="57"/>
      <c r="C8" s="57"/>
      <c r="D8" s="57"/>
      <c r="R8" s="93"/>
      <c r="S8" s="93"/>
      <c r="T8" s="93"/>
      <c r="U8" s="93"/>
      <c r="V8" s="93"/>
      <c r="W8" s="93"/>
      <c r="X8" s="93"/>
      <c r="Y8" s="48"/>
      <c r="Z8" s="48"/>
      <c r="AA8" s="48"/>
      <c r="AB8" s="29"/>
      <c r="AL8" s="6"/>
    </row>
    <row r="9" spans="5:38" ht="12" customHeight="1">
      <c r="E9" s="92"/>
      <c r="F9" s="92"/>
      <c r="G9" s="92"/>
      <c r="H9" s="92"/>
      <c r="I9" s="92"/>
      <c r="J9" s="92"/>
      <c r="K9" s="92"/>
      <c r="L9" s="92"/>
      <c r="M9" s="92"/>
      <c r="N9" s="92"/>
      <c r="O9" s="92"/>
      <c r="P9" s="92"/>
      <c r="Q9" s="92"/>
      <c r="R9" s="93"/>
      <c r="S9" s="95" t="s">
        <v>8</v>
      </c>
      <c r="T9" s="93"/>
      <c r="U9" s="93"/>
      <c r="V9" s="93"/>
      <c r="W9" s="93"/>
      <c r="X9" s="93"/>
      <c r="Y9" s="48"/>
      <c r="Z9" s="48"/>
      <c r="AA9" s="48"/>
      <c r="AL9" s="6"/>
    </row>
    <row r="10" spans="13:37" ht="12" customHeight="1">
      <c r="M10" s="28"/>
      <c r="N10" s="29"/>
      <c r="O10" s="29"/>
      <c r="P10" s="29"/>
      <c r="Q10" s="258" t="s">
        <v>35</v>
      </c>
      <c r="R10" s="259"/>
      <c r="S10" s="318" t="s">
        <v>112</v>
      </c>
      <c r="T10" s="319"/>
      <c r="U10" s="274" t="s">
        <v>35</v>
      </c>
      <c r="V10" s="275"/>
      <c r="W10" s="66"/>
      <c r="X10" s="66"/>
      <c r="Y10" s="67"/>
      <c r="Z10" s="62" t="s">
        <v>37</v>
      </c>
      <c r="AA10" s="62"/>
      <c r="AB10" s="62"/>
      <c r="AC10" s="66"/>
      <c r="AD10" s="62"/>
      <c r="AE10" s="62"/>
      <c r="AF10" s="62"/>
      <c r="AG10" s="62"/>
      <c r="AH10" s="62"/>
      <c r="AI10" s="62"/>
      <c r="AJ10" s="62"/>
      <c r="AK10" s="68"/>
    </row>
    <row r="11" spans="2:37" ht="12" customHeight="1">
      <c r="B11" s="58" t="s">
        <v>39</v>
      </c>
      <c r="M11" s="28"/>
      <c r="N11" s="29"/>
      <c r="O11" s="29"/>
      <c r="P11" s="29"/>
      <c r="Q11" s="258" t="s">
        <v>36</v>
      </c>
      <c r="R11" s="259"/>
      <c r="S11" s="260"/>
      <c r="T11" s="261"/>
      <c r="U11" s="274" t="s">
        <v>36</v>
      </c>
      <c r="V11" s="275"/>
      <c r="W11" s="62"/>
      <c r="X11" s="125"/>
      <c r="Y11" s="126"/>
      <c r="Z11" s="62" t="s">
        <v>9</v>
      </c>
      <c r="AA11" s="62"/>
      <c r="AB11" s="62"/>
      <c r="AC11" s="66"/>
      <c r="AD11" s="62"/>
      <c r="AE11" s="62"/>
      <c r="AF11" s="62"/>
      <c r="AG11" s="62"/>
      <c r="AH11" s="62"/>
      <c r="AI11" s="62"/>
      <c r="AJ11" s="62"/>
      <c r="AK11" s="68"/>
    </row>
    <row r="12" spans="2:37" ht="12"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row>
    <row r="13" spans="2:37" ht="12" customHeight="1">
      <c r="B13" s="249" t="s">
        <v>10</v>
      </c>
      <c r="C13" s="250"/>
      <c r="D13" s="250"/>
      <c r="E13" s="251"/>
      <c r="F13" s="285" t="s">
        <v>83</v>
      </c>
      <c r="G13" s="281"/>
      <c r="H13" s="281"/>
      <c r="I13" s="281"/>
      <c r="J13" s="281"/>
      <c r="K13" s="281"/>
      <c r="L13" s="250" t="s">
        <v>45</v>
      </c>
      <c r="M13" s="281" t="s">
        <v>83</v>
      </c>
      <c r="N13" s="281"/>
      <c r="O13" s="281"/>
      <c r="P13" s="281"/>
      <c r="Q13" s="281"/>
      <c r="R13" s="281"/>
      <c r="S13" s="282"/>
      <c r="T13" s="278" t="s">
        <v>11</v>
      </c>
      <c r="U13" s="277" t="s">
        <v>76</v>
      </c>
      <c r="V13" s="250"/>
      <c r="W13" s="250"/>
      <c r="X13" s="281" t="s">
        <v>84</v>
      </c>
      <c r="Y13" s="281"/>
      <c r="Z13" s="281"/>
      <c r="AA13" s="281"/>
      <c r="AB13" s="281"/>
      <c r="AC13" s="281"/>
      <c r="AD13" s="281"/>
      <c r="AE13" s="281"/>
      <c r="AF13" s="281"/>
      <c r="AG13" s="281"/>
      <c r="AH13" s="281"/>
      <c r="AI13" s="281"/>
      <c r="AJ13" s="281"/>
      <c r="AK13" s="288"/>
    </row>
    <row r="14" spans="2:37" ht="12" customHeight="1">
      <c r="B14" s="247" t="s">
        <v>12</v>
      </c>
      <c r="C14" s="162"/>
      <c r="D14" s="162"/>
      <c r="E14" s="248"/>
      <c r="F14" s="286"/>
      <c r="G14" s="283"/>
      <c r="H14" s="283"/>
      <c r="I14" s="283"/>
      <c r="J14" s="283"/>
      <c r="K14" s="283"/>
      <c r="L14" s="162"/>
      <c r="M14" s="283"/>
      <c r="N14" s="283"/>
      <c r="O14" s="283"/>
      <c r="P14" s="283"/>
      <c r="Q14" s="283"/>
      <c r="R14" s="283"/>
      <c r="S14" s="284"/>
      <c r="T14" s="279"/>
      <c r="U14" s="161"/>
      <c r="V14" s="162"/>
      <c r="W14" s="162"/>
      <c r="X14" s="283"/>
      <c r="Y14" s="283"/>
      <c r="Z14" s="283"/>
      <c r="AA14" s="283"/>
      <c r="AB14" s="283"/>
      <c r="AC14" s="283"/>
      <c r="AD14" s="283"/>
      <c r="AE14" s="283"/>
      <c r="AF14" s="283"/>
      <c r="AG14" s="283"/>
      <c r="AH14" s="283"/>
      <c r="AI14" s="283"/>
      <c r="AJ14" s="283"/>
      <c r="AK14" s="289"/>
    </row>
    <row r="15" spans="2:37" ht="12" customHeight="1">
      <c r="B15" s="235" t="s">
        <v>13</v>
      </c>
      <c r="C15" s="160"/>
      <c r="D15" s="160"/>
      <c r="E15" s="239"/>
      <c r="F15" s="290" t="s">
        <v>86</v>
      </c>
      <c r="G15" s="291"/>
      <c r="H15" s="291"/>
      <c r="I15" s="291"/>
      <c r="J15" s="291"/>
      <c r="K15" s="291"/>
      <c r="L15" s="291"/>
      <c r="M15" s="291"/>
      <c r="N15" s="291"/>
      <c r="O15" s="291"/>
      <c r="P15" s="291"/>
      <c r="Q15" s="291"/>
      <c r="R15" s="291"/>
      <c r="S15" s="292"/>
      <c r="T15" s="279"/>
      <c r="U15" s="159" t="s">
        <v>14</v>
      </c>
      <c r="V15" s="160"/>
      <c r="W15" s="160"/>
      <c r="X15" s="296" t="s">
        <v>85</v>
      </c>
      <c r="Y15" s="296"/>
      <c r="Z15" s="296"/>
      <c r="AA15" s="296"/>
      <c r="AB15" s="296"/>
      <c r="AC15" s="296"/>
      <c r="AD15" s="296"/>
      <c r="AE15" s="296"/>
      <c r="AF15" s="296"/>
      <c r="AG15" s="296"/>
      <c r="AH15" s="296"/>
      <c r="AI15" s="296"/>
      <c r="AJ15" s="296"/>
      <c r="AK15" s="297"/>
    </row>
    <row r="16" spans="2:37" ht="12" customHeight="1">
      <c r="B16" s="247"/>
      <c r="C16" s="162"/>
      <c r="D16" s="162"/>
      <c r="E16" s="248"/>
      <c r="F16" s="293"/>
      <c r="G16" s="294"/>
      <c r="H16" s="294"/>
      <c r="I16" s="294"/>
      <c r="J16" s="294"/>
      <c r="K16" s="294"/>
      <c r="L16" s="294"/>
      <c r="M16" s="294"/>
      <c r="N16" s="294"/>
      <c r="O16" s="294"/>
      <c r="P16" s="294"/>
      <c r="Q16" s="294"/>
      <c r="R16" s="294"/>
      <c r="S16" s="295"/>
      <c r="T16" s="280"/>
      <c r="U16" s="161"/>
      <c r="V16" s="162"/>
      <c r="W16" s="162"/>
      <c r="X16" s="283"/>
      <c r="Y16" s="283"/>
      <c r="Z16" s="283"/>
      <c r="AA16" s="283"/>
      <c r="AB16" s="283"/>
      <c r="AC16" s="283"/>
      <c r="AD16" s="283"/>
      <c r="AE16" s="283"/>
      <c r="AF16" s="283"/>
      <c r="AG16" s="283"/>
      <c r="AH16" s="283"/>
      <c r="AI16" s="283"/>
      <c r="AJ16" s="283"/>
      <c r="AK16" s="289"/>
    </row>
    <row r="17" spans="1:37" ht="18" customHeight="1">
      <c r="A17" s="20"/>
      <c r="B17" s="145" t="s">
        <v>16</v>
      </c>
      <c r="C17" s="138"/>
      <c r="D17" s="138"/>
      <c r="E17" s="138"/>
      <c r="F17" s="138"/>
      <c r="G17" s="138"/>
      <c r="H17" s="138"/>
      <c r="I17" s="138"/>
      <c r="J17" s="138"/>
      <c r="K17" s="138"/>
      <c r="L17" s="159" t="s">
        <v>119</v>
      </c>
      <c r="M17" s="160"/>
      <c r="N17" s="298" t="s">
        <v>125</v>
      </c>
      <c r="O17" s="298"/>
      <c r="P17" s="132" t="s">
        <v>77</v>
      </c>
      <c r="Q17" s="298" t="s">
        <v>125</v>
      </c>
      <c r="R17" s="298"/>
      <c r="S17" s="132" t="s">
        <v>78</v>
      </c>
      <c r="T17" s="298" t="s">
        <v>125</v>
      </c>
      <c r="U17" s="298"/>
      <c r="V17" s="263" t="s">
        <v>44</v>
      </c>
      <c r="W17" s="265" t="s">
        <v>93</v>
      </c>
      <c r="X17" s="266"/>
      <c r="Y17" s="266"/>
      <c r="Z17" s="266"/>
      <c r="AA17" s="266"/>
      <c r="AB17" s="267"/>
      <c r="AC17" s="300" t="s">
        <v>130</v>
      </c>
      <c r="AD17" s="301"/>
      <c r="AE17" s="89" t="s">
        <v>90</v>
      </c>
      <c r="AF17" s="94"/>
      <c r="AG17" s="302" t="s">
        <v>131</v>
      </c>
      <c r="AH17" s="302"/>
      <c r="AI17" s="302"/>
      <c r="AJ17" s="302"/>
      <c r="AK17" s="153" t="s">
        <v>17</v>
      </c>
    </row>
    <row r="18" spans="1:37" s="20" customFormat="1" ht="12" customHeight="1">
      <c r="A18" s="1"/>
      <c r="B18" s="140"/>
      <c r="C18" s="141"/>
      <c r="D18" s="141"/>
      <c r="E18" s="141"/>
      <c r="F18" s="141"/>
      <c r="G18" s="141"/>
      <c r="H18" s="141"/>
      <c r="I18" s="141"/>
      <c r="J18" s="141"/>
      <c r="K18" s="141"/>
      <c r="L18" s="161"/>
      <c r="M18" s="162"/>
      <c r="N18" s="299"/>
      <c r="O18" s="299"/>
      <c r="P18" s="133"/>
      <c r="Q18" s="299"/>
      <c r="R18" s="299"/>
      <c r="S18" s="133"/>
      <c r="T18" s="299"/>
      <c r="U18" s="299"/>
      <c r="V18" s="264"/>
      <c r="W18" s="268"/>
      <c r="X18" s="269"/>
      <c r="Y18" s="269"/>
      <c r="Z18" s="269"/>
      <c r="AA18" s="269"/>
      <c r="AB18" s="270"/>
      <c r="AC18" s="128"/>
      <c r="AD18" s="129"/>
      <c r="AE18" s="129"/>
      <c r="AF18" s="129"/>
      <c r="AG18" s="303"/>
      <c r="AH18" s="303"/>
      <c r="AI18" s="303"/>
      <c r="AJ18" s="303"/>
      <c r="AK18" s="154"/>
    </row>
    <row r="19" spans="1:37" s="20" customFormat="1" ht="18" customHeight="1">
      <c r="A19" s="1"/>
      <c r="B19" s="146" t="s">
        <v>121</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8"/>
    </row>
    <row r="20" spans="2:37" ht="12" customHeight="1">
      <c r="B20" s="145" t="s">
        <v>20</v>
      </c>
      <c r="C20" s="138"/>
      <c r="D20" s="138"/>
      <c r="E20" s="138"/>
      <c r="F20" s="138"/>
      <c r="G20" s="138"/>
      <c r="H20" s="138"/>
      <c r="I20" s="139"/>
      <c r="J20" s="143" t="s">
        <v>119</v>
      </c>
      <c r="K20" s="132"/>
      <c r="L20" s="298" t="s">
        <v>125</v>
      </c>
      <c r="M20" s="298"/>
      <c r="N20" s="298"/>
      <c r="O20" s="132" t="s">
        <v>79</v>
      </c>
      <c r="P20" s="298" t="s">
        <v>125</v>
      </c>
      <c r="Q20" s="298"/>
      <c r="R20" s="132" t="s">
        <v>80</v>
      </c>
      <c r="S20" s="298" t="s">
        <v>125</v>
      </c>
      <c r="T20" s="298"/>
      <c r="U20" s="132" t="s">
        <v>81</v>
      </c>
      <c r="V20" s="132"/>
      <c r="W20" s="132"/>
      <c r="X20" s="132" t="s">
        <v>119</v>
      </c>
      <c r="Y20" s="132"/>
      <c r="Z20" s="298" t="s">
        <v>125</v>
      </c>
      <c r="AA20" s="298"/>
      <c r="AB20" s="132" t="s">
        <v>79</v>
      </c>
      <c r="AC20" s="298" t="s">
        <v>129</v>
      </c>
      <c r="AD20" s="298"/>
      <c r="AE20" s="132" t="s">
        <v>80</v>
      </c>
      <c r="AF20" s="298" t="s">
        <v>125</v>
      </c>
      <c r="AG20" s="298"/>
      <c r="AH20" s="132" t="s">
        <v>82</v>
      </c>
      <c r="AI20" s="132"/>
      <c r="AJ20" s="132"/>
      <c r="AK20" s="98"/>
    </row>
    <row r="21" spans="1:37" ht="12" customHeight="1">
      <c r="A21" s="20"/>
      <c r="B21" s="140"/>
      <c r="C21" s="141"/>
      <c r="D21" s="141"/>
      <c r="E21" s="141"/>
      <c r="F21" s="141"/>
      <c r="G21" s="141"/>
      <c r="H21" s="141"/>
      <c r="I21" s="142"/>
      <c r="J21" s="144"/>
      <c r="K21" s="133"/>
      <c r="L21" s="299"/>
      <c r="M21" s="299"/>
      <c r="N21" s="299"/>
      <c r="O21" s="133"/>
      <c r="P21" s="299"/>
      <c r="Q21" s="299"/>
      <c r="R21" s="133"/>
      <c r="S21" s="299"/>
      <c r="T21" s="299"/>
      <c r="U21" s="133"/>
      <c r="V21" s="133"/>
      <c r="W21" s="133"/>
      <c r="X21" s="133"/>
      <c r="Y21" s="133"/>
      <c r="Z21" s="299"/>
      <c r="AA21" s="299"/>
      <c r="AB21" s="133"/>
      <c r="AC21" s="299"/>
      <c r="AD21" s="299"/>
      <c r="AE21" s="133"/>
      <c r="AF21" s="299"/>
      <c r="AG21" s="299"/>
      <c r="AH21" s="133"/>
      <c r="AI21" s="133"/>
      <c r="AJ21" s="133"/>
      <c r="AK21" s="99"/>
    </row>
    <row r="22" spans="1:37" ht="15" customHeight="1">
      <c r="A22" s="20"/>
      <c r="B22" s="145" t="s">
        <v>15</v>
      </c>
      <c r="C22" s="138"/>
      <c r="D22" s="138"/>
      <c r="E22" s="138"/>
      <c r="F22" s="138"/>
      <c r="G22" s="138"/>
      <c r="H22" s="138"/>
      <c r="I22" s="139"/>
      <c r="J22" s="143" t="s">
        <v>119</v>
      </c>
      <c r="K22" s="132"/>
      <c r="L22" s="298" t="s">
        <v>124</v>
      </c>
      <c r="M22" s="298"/>
      <c r="N22" s="298"/>
      <c r="O22" s="132" t="s">
        <v>79</v>
      </c>
      <c r="P22" s="298" t="s">
        <v>125</v>
      </c>
      <c r="Q22" s="298"/>
      <c r="R22" s="132" t="s">
        <v>80</v>
      </c>
      <c r="S22" s="298" t="s">
        <v>125</v>
      </c>
      <c r="T22" s="298"/>
      <c r="U22" s="132" t="s">
        <v>81</v>
      </c>
      <c r="V22" s="132"/>
      <c r="W22" s="132"/>
      <c r="X22" s="132" t="s">
        <v>119</v>
      </c>
      <c r="Y22" s="132"/>
      <c r="Z22" s="298" t="s">
        <v>125</v>
      </c>
      <c r="AA22" s="298"/>
      <c r="AB22" s="132" t="s">
        <v>79</v>
      </c>
      <c r="AC22" s="298" t="s">
        <v>125</v>
      </c>
      <c r="AD22" s="298"/>
      <c r="AE22" s="132" t="s">
        <v>80</v>
      </c>
      <c r="AF22" s="298" t="s">
        <v>125</v>
      </c>
      <c r="AG22" s="298"/>
      <c r="AH22" s="132" t="s">
        <v>82</v>
      </c>
      <c r="AI22" s="132"/>
      <c r="AJ22" s="132"/>
      <c r="AK22" s="98"/>
    </row>
    <row r="23" spans="1:37" ht="18.75" customHeight="1">
      <c r="A23" s="20"/>
      <c r="B23" s="140"/>
      <c r="C23" s="141"/>
      <c r="D23" s="141"/>
      <c r="E23" s="141"/>
      <c r="F23" s="141"/>
      <c r="G23" s="141"/>
      <c r="H23" s="141"/>
      <c r="I23" s="142"/>
      <c r="J23" s="144"/>
      <c r="K23" s="133"/>
      <c r="L23" s="299"/>
      <c r="M23" s="299"/>
      <c r="N23" s="299"/>
      <c r="O23" s="133"/>
      <c r="P23" s="299"/>
      <c r="Q23" s="299"/>
      <c r="R23" s="133"/>
      <c r="S23" s="299"/>
      <c r="T23" s="299"/>
      <c r="U23" s="133"/>
      <c r="V23" s="133"/>
      <c r="W23" s="133"/>
      <c r="X23" s="133"/>
      <c r="Y23" s="133"/>
      <c r="Z23" s="299"/>
      <c r="AA23" s="299"/>
      <c r="AB23" s="133"/>
      <c r="AC23" s="299"/>
      <c r="AD23" s="299"/>
      <c r="AE23" s="133"/>
      <c r="AF23" s="299"/>
      <c r="AG23" s="299"/>
      <c r="AH23" s="133"/>
      <c r="AI23" s="133"/>
      <c r="AJ23" s="133"/>
      <c r="AK23" s="99"/>
    </row>
    <row r="24" spans="2:37" ht="12" customHeight="1">
      <c r="B24" s="137" t="s">
        <v>127</v>
      </c>
      <c r="C24" s="138"/>
      <c r="D24" s="138"/>
      <c r="E24" s="138"/>
      <c r="F24" s="138"/>
      <c r="G24" s="138"/>
      <c r="H24" s="138"/>
      <c r="I24" s="139"/>
      <c r="J24" s="143" t="s">
        <v>119</v>
      </c>
      <c r="K24" s="132"/>
      <c r="L24" s="298" t="s">
        <v>125</v>
      </c>
      <c r="M24" s="298"/>
      <c r="N24" s="298"/>
      <c r="O24" s="132" t="s">
        <v>79</v>
      </c>
      <c r="P24" s="298" t="s">
        <v>125</v>
      </c>
      <c r="Q24" s="298"/>
      <c r="R24" s="132" t="s">
        <v>80</v>
      </c>
      <c r="S24" s="298" t="s">
        <v>125</v>
      </c>
      <c r="T24" s="298"/>
      <c r="U24" s="132" t="s">
        <v>81</v>
      </c>
      <c r="V24" s="132"/>
      <c r="W24" s="132"/>
      <c r="X24" s="132" t="s">
        <v>119</v>
      </c>
      <c r="Y24" s="132"/>
      <c r="Z24" s="298" t="s">
        <v>125</v>
      </c>
      <c r="AA24" s="298"/>
      <c r="AB24" s="132" t="s">
        <v>79</v>
      </c>
      <c r="AC24" s="298" t="s">
        <v>125</v>
      </c>
      <c r="AD24" s="298"/>
      <c r="AE24" s="132" t="s">
        <v>80</v>
      </c>
      <c r="AF24" s="298" t="s">
        <v>129</v>
      </c>
      <c r="AG24" s="298"/>
      <c r="AH24" s="132" t="s">
        <v>82</v>
      </c>
      <c r="AI24" s="132"/>
      <c r="AJ24" s="132"/>
      <c r="AK24" s="98"/>
    </row>
    <row r="25" spans="1:37" ht="12" customHeight="1">
      <c r="A25" s="20"/>
      <c r="B25" s="140"/>
      <c r="C25" s="141"/>
      <c r="D25" s="141"/>
      <c r="E25" s="141"/>
      <c r="F25" s="141"/>
      <c r="G25" s="141"/>
      <c r="H25" s="141"/>
      <c r="I25" s="142"/>
      <c r="J25" s="144"/>
      <c r="K25" s="133"/>
      <c r="L25" s="299"/>
      <c r="M25" s="299"/>
      <c r="N25" s="299"/>
      <c r="O25" s="133"/>
      <c r="P25" s="299"/>
      <c r="Q25" s="299"/>
      <c r="R25" s="133"/>
      <c r="S25" s="299"/>
      <c r="T25" s="299"/>
      <c r="U25" s="133"/>
      <c r="V25" s="133"/>
      <c r="W25" s="133"/>
      <c r="X25" s="133"/>
      <c r="Y25" s="133"/>
      <c r="Z25" s="299"/>
      <c r="AA25" s="299"/>
      <c r="AB25" s="133"/>
      <c r="AC25" s="299"/>
      <c r="AD25" s="299"/>
      <c r="AE25" s="133"/>
      <c r="AF25" s="299"/>
      <c r="AG25" s="299"/>
      <c r="AH25" s="133"/>
      <c r="AI25" s="133"/>
      <c r="AJ25" s="133"/>
      <c r="AK25" s="99"/>
    </row>
    <row r="26" spans="1:37" ht="15" customHeight="1">
      <c r="A26" s="20"/>
      <c r="B26" s="137" t="s">
        <v>128</v>
      </c>
      <c r="C26" s="138"/>
      <c r="D26" s="138"/>
      <c r="E26" s="138"/>
      <c r="F26" s="138"/>
      <c r="G26" s="138"/>
      <c r="H26" s="138"/>
      <c r="I26" s="139"/>
      <c r="J26" s="143" t="s">
        <v>119</v>
      </c>
      <c r="K26" s="132"/>
      <c r="L26" s="298" t="s">
        <v>124</v>
      </c>
      <c r="M26" s="298"/>
      <c r="N26" s="298"/>
      <c r="O26" s="132" t="s">
        <v>79</v>
      </c>
      <c r="P26" s="298" t="s">
        <v>125</v>
      </c>
      <c r="Q26" s="298"/>
      <c r="R26" s="132" t="s">
        <v>80</v>
      </c>
      <c r="S26" s="298" t="s">
        <v>125</v>
      </c>
      <c r="T26" s="298"/>
      <c r="U26" s="132" t="s">
        <v>81</v>
      </c>
      <c r="V26" s="132"/>
      <c r="W26" s="132"/>
      <c r="X26" s="132" t="s">
        <v>119</v>
      </c>
      <c r="Y26" s="132"/>
      <c r="Z26" s="298" t="s">
        <v>125</v>
      </c>
      <c r="AA26" s="298"/>
      <c r="AB26" s="132" t="s">
        <v>79</v>
      </c>
      <c r="AC26" s="298" t="s">
        <v>125</v>
      </c>
      <c r="AD26" s="298"/>
      <c r="AE26" s="132" t="s">
        <v>80</v>
      </c>
      <c r="AF26" s="298" t="s">
        <v>125</v>
      </c>
      <c r="AG26" s="298"/>
      <c r="AH26" s="132" t="s">
        <v>82</v>
      </c>
      <c r="AI26" s="132"/>
      <c r="AJ26" s="132"/>
      <c r="AK26" s="98"/>
    </row>
    <row r="27" spans="1:37" ht="18.75" customHeight="1">
      <c r="A27" s="20"/>
      <c r="B27" s="140"/>
      <c r="C27" s="141"/>
      <c r="D27" s="141"/>
      <c r="E27" s="141"/>
      <c r="F27" s="141"/>
      <c r="G27" s="141"/>
      <c r="H27" s="141"/>
      <c r="I27" s="142"/>
      <c r="J27" s="144"/>
      <c r="K27" s="133"/>
      <c r="L27" s="299"/>
      <c r="M27" s="299"/>
      <c r="N27" s="299"/>
      <c r="O27" s="133"/>
      <c r="P27" s="299"/>
      <c r="Q27" s="299"/>
      <c r="R27" s="133"/>
      <c r="S27" s="299"/>
      <c r="T27" s="299"/>
      <c r="U27" s="133"/>
      <c r="V27" s="133"/>
      <c r="W27" s="133"/>
      <c r="X27" s="133"/>
      <c r="Y27" s="133"/>
      <c r="Z27" s="299"/>
      <c r="AA27" s="299"/>
      <c r="AB27" s="133"/>
      <c r="AC27" s="299"/>
      <c r="AD27" s="299"/>
      <c r="AE27" s="133"/>
      <c r="AF27" s="299"/>
      <c r="AG27" s="299"/>
      <c r="AH27" s="133"/>
      <c r="AI27" s="133"/>
      <c r="AJ27" s="133"/>
      <c r="AK27" s="99"/>
    </row>
    <row r="28" spans="1:37" s="20" customFormat="1" ht="18" customHeight="1">
      <c r="A28" s="1"/>
      <c r="B28" s="146" t="s">
        <v>122</v>
      </c>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8"/>
    </row>
    <row r="29" spans="2:37" ht="12" customHeight="1">
      <c r="B29" s="145" t="s">
        <v>20</v>
      </c>
      <c r="C29" s="138"/>
      <c r="D29" s="138"/>
      <c r="E29" s="138"/>
      <c r="F29" s="138"/>
      <c r="G29" s="138"/>
      <c r="H29" s="138"/>
      <c r="I29" s="139"/>
      <c r="J29" s="143" t="s">
        <v>119</v>
      </c>
      <c r="K29" s="132"/>
      <c r="L29" s="298" t="s">
        <v>124</v>
      </c>
      <c r="M29" s="298"/>
      <c r="N29" s="298"/>
      <c r="O29" s="132" t="s">
        <v>79</v>
      </c>
      <c r="P29" s="298" t="s">
        <v>125</v>
      </c>
      <c r="Q29" s="298"/>
      <c r="R29" s="132" t="s">
        <v>80</v>
      </c>
      <c r="S29" s="298" t="s">
        <v>125</v>
      </c>
      <c r="T29" s="298"/>
      <c r="U29" s="132" t="s">
        <v>81</v>
      </c>
      <c r="V29" s="132"/>
      <c r="W29" s="132"/>
      <c r="X29" s="132" t="s">
        <v>119</v>
      </c>
      <c r="Y29" s="132"/>
      <c r="Z29" s="298" t="s">
        <v>125</v>
      </c>
      <c r="AA29" s="298"/>
      <c r="AB29" s="132" t="s">
        <v>79</v>
      </c>
      <c r="AC29" s="298" t="s">
        <v>125</v>
      </c>
      <c r="AD29" s="298"/>
      <c r="AE29" s="132" t="s">
        <v>80</v>
      </c>
      <c r="AF29" s="298" t="s">
        <v>125</v>
      </c>
      <c r="AG29" s="298"/>
      <c r="AH29" s="132" t="s">
        <v>82</v>
      </c>
      <c r="AI29" s="132"/>
      <c r="AJ29" s="132"/>
      <c r="AK29" s="98"/>
    </row>
    <row r="30" spans="1:37" ht="12" customHeight="1">
      <c r="A30" s="20"/>
      <c r="B30" s="140"/>
      <c r="C30" s="141"/>
      <c r="D30" s="141"/>
      <c r="E30" s="141"/>
      <c r="F30" s="141"/>
      <c r="G30" s="141"/>
      <c r="H30" s="141"/>
      <c r="I30" s="142"/>
      <c r="J30" s="144"/>
      <c r="K30" s="133"/>
      <c r="L30" s="299"/>
      <c r="M30" s="299"/>
      <c r="N30" s="299"/>
      <c r="O30" s="133"/>
      <c r="P30" s="299"/>
      <c r="Q30" s="299"/>
      <c r="R30" s="133"/>
      <c r="S30" s="299"/>
      <c r="T30" s="299"/>
      <c r="U30" s="133"/>
      <c r="V30" s="133"/>
      <c r="W30" s="133"/>
      <c r="X30" s="133"/>
      <c r="Y30" s="133"/>
      <c r="Z30" s="299"/>
      <c r="AA30" s="299"/>
      <c r="AB30" s="133"/>
      <c r="AC30" s="299"/>
      <c r="AD30" s="299"/>
      <c r="AE30" s="133"/>
      <c r="AF30" s="299"/>
      <c r="AG30" s="299"/>
      <c r="AH30" s="133"/>
      <c r="AI30" s="133"/>
      <c r="AJ30" s="133"/>
      <c r="AK30" s="99"/>
    </row>
    <row r="31" spans="1:37" ht="15" customHeight="1">
      <c r="A31" s="20"/>
      <c r="B31" s="145" t="s">
        <v>15</v>
      </c>
      <c r="C31" s="138"/>
      <c r="D31" s="138"/>
      <c r="E31" s="138"/>
      <c r="F31" s="138"/>
      <c r="G31" s="138"/>
      <c r="H31" s="138"/>
      <c r="I31" s="139"/>
      <c r="J31" s="143" t="s">
        <v>119</v>
      </c>
      <c r="K31" s="132"/>
      <c r="L31" s="298" t="s">
        <v>124</v>
      </c>
      <c r="M31" s="298"/>
      <c r="N31" s="298"/>
      <c r="O31" s="132" t="s">
        <v>79</v>
      </c>
      <c r="P31" s="298" t="s">
        <v>125</v>
      </c>
      <c r="Q31" s="298"/>
      <c r="R31" s="132" t="s">
        <v>80</v>
      </c>
      <c r="S31" s="298" t="s">
        <v>125</v>
      </c>
      <c r="T31" s="298"/>
      <c r="U31" s="132" t="s">
        <v>81</v>
      </c>
      <c r="V31" s="132"/>
      <c r="W31" s="132"/>
      <c r="X31" s="132" t="s">
        <v>119</v>
      </c>
      <c r="Y31" s="132"/>
      <c r="Z31" s="298" t="s">
        <v>125</v>
      </c>
      <c r="AA31" s="298"/>
      <c r="AB31" s="132" t="s">
        <v>79</v>
      </c>
      <c r="AC31" s="298" t="s">
        <v>125</v>
      </c>
      <c r="AD31" s="298"/>
      <c r="AE31" s="132" t="s">
        <v>80</v>
      </c>
      <c r="AF31" s="298" t="s">
        <v>125</v>
      </c>
      <c r="AG31" s="298"/>
      <c r="AH31" s="132" t="s">
        <v>82</v>
      </c>
      <c r="AI31" s="132"/>
      <c r="AJ31" s="132"/>
      <c r="AK31" s="98"/>
    </row>
    <row r="32" spans="1:37" ht="18.75" customHeight="1">
      <c r="A32" s="20"/>
      <c r="B32" s="140"/>
      <c r="C32" s="141"/>
      <c r="D32" s="141"/>
      <c r="E32" s="141"/>
      <c r="F32" s="141"/>
      <c r="G32" s="141"/>
      <c r="H32" s="141"/>
      <c r="I32" s="142"/>
      <c r="J32" s="144"/>
      <c r="K32" s="133"/>
      <c r="L32" s="299"/>
      <c r="M32" s="299"/>
      <c r="N32" s="299"/>
      <c r="O32" s="133"/>
      <c r="P32" s="299"/>
      <c r="Q32" s="299"/>
      <c r="R32" s="133"/>
      <c r="S32" s="299"/>
      <c r="T32" s="299"/>
      <c r="U32" s="133"/>
      <c r="V32" s="133"/>
      <c r="W32" s="133"/>
      <c r="X32" s="133"/>
      <c r="Y32" s="133"/>
      <c r="Z32" s="299"/>
      <c r="AA32" s="299"/>
      <c r="AB32" s="133"/>
      <c r="AC32" s="299"/>
      <c r="AD32" s="299"/>
      <c r="AE32" s="133"/>
      <c r="AF32" s="299"/>
      <c r="AG32" s="299"/>
      <c r="AH32" s="133"/>
      <c r="AI32" s="133"/>
      <c r="AJ32" s="133"/>
      <c r="AK32" s="99"/>
    </row>
    <row r="33" spans="2:37" ht="12" customHeight="1">
      <c r="B33" s="137" t="s">
        <v>127</v>
      </c>
      <c r="C33" s="138"/>
      <c r="D33" s="138"/>
      <c r="E33" s="138"/>
      <c r="F33" s="138"/>
      <c r="G33" s="138"/>
      <c r="H33" s="138"/>
      <c r="I33" s="139"/>
      <c r="J33" s="143" t="s">
        <v>119</v>
      </c>
      <c r="K33" s="132"/>
      <c r="L33" s="298" t="s">
        <v>125</v>
      </c>
      <c r="M33" s="298"/>
      <c r="N33" s="298"/>
      <c r="O33" s="132" t="s">
        <v>79</v>
      </c>
      <c r="P33" s="298" t="s">
        <v>125</v>
      </c>
      <c r="Q33" s="298"/>
      <c r="R33" s="132" t="s">
        <v>80</v>
      </c>
      <c r="S33" s="298" t="s">
        <v>125</v>
      </c>
      <c r="T33" s="298"/>
      <c r="U33" s="132" t="s">
        <v>81</v>
      </c>
      <c r="V33" s="132"/>
      <c r="W33" s="132"/>
      <c r="X33" s="132" t="s">
        <v>119</v>
      </c>
      <c r="Y33" s="132"/>
      <c r="Z33" s="298" t="s">
        <v>125</v>
      </c>
      <c r="AA33" s="298"/>
      <c r="AB33" s="132" t="s">
        <v>79</v>
      </c>
      <c r="AC33" s="298" t="s">
        <v>125</v>
      </c>
      <c r="AD33" s="298"/>
      <c r="AE33" s="132" t="s">
        <v>80</v>
      </c>
      <c r="AF33" s="298" t="s">
        <v>125</v>
      </c>
      <c r="AG33" s="298"/>
      <c r="AH33" s="132" t="s">
        <v>82</v>
      </c>
      <c r="AI33" s="132"/>
      <c r="AJ33" s="132"/>
      <c r="AK33" s="98"/>
    </row>
    <row r="34" spans="1:37" ht="12" customHeight="1">
      <c r="A34" s="20"/>
      <c r="B34" s="140"/>
      <c r="C34" s="141"/>
      <c r="D34" s="141"/>
      <c r="E34" s="141"/>
      <c r="F34" s="141"/>
      <c r="G34" s="141"/>
      <c r="H34" s="141"/>
      <c r="I34" s="142"/>
      <c r="J34" s="144"/>
      <c r="K34" s="133"/>
      <c r="L34" s="299"/>
      <c r="M34" s="299"/>
      <c r="N34" s="299"/>
      <c r="O34" s="133"/>
      <c r="P34" s="299"/>
      <c r="Q34" s="299"/>
      <c r="R34" s="133"/>
      <c r="S34" s="299"/>
      <c r="T34" s="299"/>
      <c r="U34" s="133"/>
      <c r="V34" s="133"/>
      <c r="W34" s="133"/>
      <c r="X34" s="133"/>
      <c r="Y34" s="133"/>
      <c r="Z34" s="299"/>
      <c r="AA34" s="299"/>
      <c r="AB34" s="133"/>
      <c r="AC34" s="299"/>
      <c r="AD34" s="299"/>
      <c r="AE34" s="133"/>
      <c r="AF34" s="299"/>
      <c r="AG34" s="299"/>
      <c r="AH34" s="133"/>
      <c r="AI34" s="133"/>
      <c r="AJ34" s="133"/>
      <c r="AK34" s="99"/>
    </row>
    <row r="35" spans="1:37" ht="15" customHeight="1">
      <c r="A35" s="20"/>
      <c r="B35" s="137" t="s">
        <v>128</v>
      </c>
      <c r="C35" s="138"/>
      <c r="D35" s="138"/>
      <c r="E35" s="138"/>
      <c r="F35" s="138"/>
      <c r="G35" s="138"/>
      <c r="H35" s="138"/>
      <c r="I35" s="139"/>
      <c r="J35" s="143" t="s">
        <v>119</v>
      </c>
      <c r="K35" s="132"/>
      <c r="L35" s="298" t="s">
        <v>125</v>
      </c>
      <c r="M35" s="298"/>
      <c r="N35" s="298"/>
      <c r="O35" s="132" t="s">
        <v>79</v>
      </c>
      <c r="P35" s="298" t="s">
        <v>125</v>
      </c>
      <c r="Q35" s="298"/>
      <c r="R35" s="132" t="s">
        <v>80</v>
      </c>
      <c r="S35" s="298" t="s">
        <v>125</v>
      </c>
      <c r="T35" s="298"/>
      <c r="U35" s="132" t="s">
        <v>81</v>
      </c>
      <c r="V35" s="132"/>
      <c r="W35" s="132"/>
      <c r="X35" s="132" t="s">
        <v>119</v>
      </c>
      <c r="Y35" s="132"/>
      <c r="Z35" s="298" t="s">
        <v>125</v>
      </c>
      <c r="AA35" s="298"/>
      <c r="AB35" s="132" t="s">
        <v>79</v>
      </c>
      <c r="AC35" s="298" t="s">
        <v>125</v>
      </c>
      <c r="AD35" s="298"/>
      <c r="AE35" s="132" t="s">
        <v>80</v>
      </c>
      <c r="AF35" s="298" t="s">
        <v>125</v>
      </c>
      <c r="AG35" s="298"/>
      <c r="AH35" s="132" t="s">
        <v>82</v>
      </c>
      <c r="AI35" s="132"/>
      <c r="AJ35" s="132"/>
      <c r="AK35" s="98"/>
    </row>
    <row r="36" spans="1:37" ht="18.75" customHeight="1">
      <c r="A36" s="20"/>
      <c r="B36" s="140"/>
      <c r="C36" s="141"/>
      <c r="D36" s="141"/>
      <c r="E36" s="141"/>
      <c r="F36" s="141"/>
      <c r="G36" s="141"/>
      <c r="H36" s="141"/>
      <c r="I36" s="142"/>
      <c r="J36" s="144"/>
      <c r="K36" s="133"/>
      <c r="L36" s="299"/>
      <c r="M36" s="299"/>
      <c r="N36" s="299"/>
      <c r="O36" s="133"/>
      <c r="P36" s="299"/>
      <c r="Q36" s="299"/>
      <c r="R36" s="133"/>
      <c r="S36" s="299"/>
      <c r="T36" s="299"/>
      <c r="U36" s="133"/>
      <c r="V36" s="133"/>
      <c r="W36" s="133"/>
      <c r="X36" s="133"/>
      <c r="Y36" s="133"/>
      <c r="Z36" s="299"/>
      <c r="AA36" s="299"/>
      <c r="AB36" s="133"/>
      <c r="AC36" s="299"/>
      <c r="AD36" s="299"/>
      <c r="AE36" s="133"/>
      <c r="AF36" s="299"/>
      <c r="AG36" s="299"/>
      <c r="AH36" s="133"/>
      <c r="AI36" s="133"/>
      <c r="AJ36" s="133"/>
      <c r="AK36" s="99"/>
    </row>
    <row r="37" spans="1:37" s="20" customFormat="1" ht="12.75" customHeight="1">
      <c r="A37" s="1"/>
      <c r="B37" s="235" t="s">
        <v>18</v>
      </c>
      <c r="C37" s="160"/>
      <c r="D37" s="160"/>
      <c r="E37" s="160"/>
      <c r="F37" s="304" t="s">
        <v>132</v>
      </c>
      <c r="G37" s="296"/>
      <c r="H37" s="296"/>
      <c r="I37" s="296"/>
      <c r="J37" s="296"/>
      <c r="K37" s="296"/>
      <c r="L37" s="296"/>
      <c r="M37" s="296"/>
      <c r="N37" s="238" t="s">
        <v>44</v>
      </c>
      <c r="O37" s="159" t="s">
        <v>29</v>
      </c>
      <c r="P37" s="160"/>
      <c r="Q37" s="160"/>
      <c r="R37" s="160"/>
      <c r="S37" s="160"/>
      <c r="T37" s="160"/>
      <c r="U37" s="160"/>
      <c r="V37" s="160"/>
      <c r="W37" s="239"/>
      <c r="X37" s="227" t="s">
        <v>73</v>
      </c>
      <c r="Y37" s="228"/>
      <c r="Z37" s="228"/>
      <c r="AA37" s="228"/>
      <c r="AB37" s="228"/>
      <c r="AC37" s="228"/>
      <c r="AD37" s="228"/>
      <c r="AE37" s="309" t="s">
        <v>133</v>
      </c>
      <c r="AF37" s="309"/>
      <c r="AG37" s="309"/>
      <c r="AH37" s="309"/>
      <c r="AI37" s="309"/>
      <c r="AJ37" s="309"/>
      <c r="AK37" s="153" t="s">
        <v>17</v>
      </c>
    </row>
    <row r="38" spans="1:37" s="20" customFormat="1" ht="12" customHeight="1">
      <c r="A38" s="1"/>
      <c r="B38" s="236"/>
      <c r="C38" s="237"/>
      <c r="D38" s="237"/>
      <c r="E38" s="237"/>
      <c r="F38" s="305"/>
      <c r="G38" s="306"/>
      <c r="H38" s="306"/>
      <c r="I38" s="306"/>
      <c r="J38" s="306"/>
      <c r="K38" s="306"/>
      <c r="L38" s="306"/>
      <c r="M38" s="306"/>
      <c r="N38" s="189"/>
      <c r="O38" s="240"/>
      <c r="P38" s="237"/>
      <c r="Q38" s="237"/>
      <c r="R38" s="237"/>
      <c r="S38" s="237"/>
      <c r="T38" s="237"/>
      <c r="U38" s="237"/>
      <c r="V38" s="237"/>
      <c r="W38" s="241"/>
      <c r="X38" s="227"/>
      <c r="Y38" s="228"/>
      <c r="Z38" s="228"/>
      <c r="AA38" s="228"/>
      <c r="AB38" s="228"/>
      <c r="AC38" s="228"/>
      <c r="AD38" s="228"/>
      <c r="AE38" s="309"/>
      <c r="AF38" s="309"/>
      <c r="AG38" s="309"/>
      <c r="AH38" s="309"/>
      <c r="AI38" s="309"/>
      <c r="AJ38" s="309"/>
      <c r="AK38" s="154"/>
    </row>
    <row r="39" spans="1:37" s="20" customFormat="1" ht="12" customHeight="1">
      <c r="A39" s="1"/>
      <c r="B39" s="223" t="s">
        <v>103</v>
      </c>
      <c r="C39" s="224"/>
      <c r="D39" s="224"/>
      <c r="E39" s="224"/>
      <c r="F39" s="305"/>
      <c r="G39" s="306"/>
      <c r="H39" s="306"/>
      <c r="I39" s="306"/>
      <c r="J39" s="306"/>
      <c r="K39" s="306"/>
      <c r="L39" s="306"/>
      <c r="M39" s="306"/>
      <c r="N39" s="189"/>
      <c r="O39" s="240"/>
      <c r="P39" s="237"/>
      <c r="Q39" s="237"/>
      <c r="R39" s="237"/>
      <c r="S39" s="237"/>
      <c r="T39" s="237"/>
      <c r="U39" s="237"/>
      <c r="V39" s="237"/>
      <c r="W39" s="241"/>
      <c r="X39" s="227" t="s">
        <v>68</v>
      </c>
      <c r="Y39" s="228"/>
      <c r="Z39" s="228"/>
      <c r="AA39" s="228"/>
      <c r="AB39" s="228"/>
      <c r="AC39" s="228"/>
      <c r="AD39" s="228"/>
      <c r="AE39" s="309" t="s">
        <v>133</v>
      </c>
      <c r="AF39" s="309"/>
      <c r="AG39" s="309"/>
      <c r="AH39" s="309"/>
      <c r="AI39" s="309"/>
      <c r="AJ39" s="309"/>
      <c r="AK39" s="233" t="s">
        <v>17</v>
      </c>
    </row>
    <row r="40" spans="2:37" s="1" customFormat="1" ht="12" customHeight="1">
      <c r="B40" s="225"/>
      <c r="C40" s="226"/>
      <c r="D40" s="226"/>
      <c r="E40" s="226"/>
      <c r="F40" s="307"/>
      <c r="G40" s="308"/>
      <c r="H40" s="308"/>
      <c r="I40" s="308"/>
      <c r="J40" s="308"/>
      <c r="K40" s="308"/>
      <c r="L40" s="308"/>
      <c r="M40" s="308"/>
      <c r="N40" s="192"/>
      <c r="O40" s="242"/>
      <c r="P40" s="243"/>
      <c r="Q40" s="243"/>
      <c r="R40" s="243"/>
      <c r="S40" s="243"/>
      <c r="T40" s="243"/>
      <c r="U40" s="243"/>
      <c r="V40" s="243"/>
      <c r="W40" s="244"/>
      <c r="X40" s="229"/>
      <c r="Y40" s="230"/>
      <c r="Z40" s="230"/>
      <c r="AA40" s="230"/>
      <c r="AB40" s="230"/>
      <c r="AC40" s="230"/>
      <c r="AD40" s="230"/>
      <c r="AE40" s="310"/>
      <c r="AF40" s="310"/>
      <c r="AG40" s="310"/>
      <c r="AH40" s="310"/>
      <c r="AI40" s="310"/>
      <c r="AJ40" s="310"/>
      <c r="AK40" s="234"/>
    </row>
    <row r="41" spans="2:37" s="1" customFormat="1" ht="12" customHeight="1">
      <c r="B41" s="203" t="s">
        <v>102</v>
      </c>
      <c r="C41" s="204"/>
      <c r="D41" s="204"/>
      <c r="E41" s="204"/>
      <c r="F41" s="204"/>
      <c r="G41" s="204"/>
      <c r="H41" s="204"/>
      <c r="I41" s="204"/>
      <c r="J41" s="204"/>
      <c r="K41" s="205"/>
      <c r="L41" s="166" t="s">
        <v>96</v>
      </c>
      <c r="M41" s="167"/>
      <c r="N41" s="212" t="s">
        <v>101</v>
      </c>
      <c r="O41" s="213"/>
      <c r="P41" s="213"/>
      <c r="Q41" s="213"/>
      <c r="R41" s="213"/>
      <c r="S41" s="213"/>
      <c r="T41" s="213"/>
      <c r="U41" s="213"/>
      <c r="V41" s="213"/>
      <c r="W41" s="213"/>
      <c r="X41" s="213"/>
      <c r="Y41" s="213"/>
      <c r="Z41" s="213"/>
      <c r="AA41" s="213"/>
      <c r="AB41" s="213"/>
      <c r="AC41" s="213"/>
      <c r="AD41" s="213"/>
      <c r="AE41" s="311"/>
      <c r="AF41" s="311"/>
      <c r="AG41" s="311"/>
      <c r="AH41" s="311"/>
      <c r="AI41" s="311"/>
      <c r="AJ41" s="311"/>
      <c r="AK41" s="214"/>
    </row>
    <row r="42" spans="2:37" s="1" customFormat="1" ht="12" customHeight="1">
      <c r="B42" s="206"/>
      <c r="C42" s="207"/>
      <c r="D42" s="207"/>
      <c r="E42" s="207"/>
      <c r="F42" s="207"/>
      <c r="G42" s="207"/>
      <c r="H42" s="207"/>
      <c r="I42" s="207"/>
      <c r="J42" s="207"/>
      <c r="K42" s="208"/>
      <c r="L42" s="166"/>
      <c r="M42" s="167"/>
      <c r="N42" s="215"/>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7"/>
    </row>
    <row r="43" spans="2:37" s="1" customFormat="1" ht="12" customHeight="1">
      <c r="B43" s="206"/>
      <c r="C43" s="207"/>
      <c r="D43" s="207"/>
      <c r="E43" s="207"/>
      <c r="F43" s="207"/>
      <c r="G43" s="207"/>
      <c r="H43" s="207"/>
      <c r="I43" s="207"/>
      <c r="J43" s="207"/>
      <c r="K43" s="208"/>
      <c r="L43" s="218" t="s">
        <v>97</v>
      </c>
      <c r="M43" s="219"/>
      <c r="N43" s="9"/>
      <c r="O43" s="1" t="s">
        <v>99</v>
      </c>
      <c r="AK43" s="19"/>
    </row>
    <row r="44" spans="2:37" s="1" customFormat="1" ht="12" customHeight="1">
      <c r="B44" s="206"/>
      <c r="C44" s="207"/>
      <c r="D44" s="207"/>
      <c r="E44" s="207"/>
      <c r="F44" s="207"/>
      <c r="G44" s="207"/>
      <c r="H44" s="207"/>
      <c r="I44" s="207"/>
      <c r="J44" s="207"/>
      <c r="K44" s="208"/>
      <c r="L44" s="218"/>
      <c r="M44" s="219"/>
      <c r="N44" s="65"/>
      <c r="O44" s="96"/>
      <c r="P44" s="188" t="s">
        <v>98</v>
      </c>
      <c r="Q44" s="188"/>
      <c r="R44" s="101"/>
      <c r="S44" s="101"/>
      <c r="T44" s="312" t="s">
        <v>113</v>
      </c>
      <c r="U44" s="312"/>
      <c r="V44" s="312"/>
      <c r="W44" s="312"/>
      <c r="X44" s="312"/>
      <c r="Y44" s="112"/>
      <c r="Z44" s="106"/>
      <c r="AK44" s="19"/>
    </row>
    <row r="45" spans="2:37" s="1" customFormat="1" ht="12" customHeight="1">
      <c r="B45" s="206"/>
      <c r="C45" s="207"/>
      <c r="D45" s="207"/>
      <c r="E45" s="207"/>
      <c r="F45" s="207"/>
      <c r="G45" s="207"/>
      <c r="H45" s="207"/>
      <c r="I45" s="207"/>
      <c r="J45" s="207"/>
      <c r="K45" s="208"/>
      <c r="L45" s="218"/>
      <c r="M45" s="219"/>
      <c r="N45" s="108"/>
      <c r="O45" s="96"/>
      <c r="P45" s="188"/>
      <c r="Q45" s="188"/>
      <c r="R45" s="81"/>
      <c r="S45" s="81"/>
      <c r="T45" s="312"/>
      <c r="U45" s="312"/>
      <c r="V45" s="312"/>
      <c r="W45" s="312"/>
      <c r="X45" s="312"/>
      <c r="Y45" s="112"/>
      <c r="Z45" s="106"/>
      <c r="AJ45" s="106"/>
      <c r="AK45" s="19"/>
    </row>
    <row r="46" spans="2:37" s="1" customFormat="1" ht="12" customHeight="1">
      <c r="B46" s="206"/>
      <c r="C46" s="207"/>
      <c r="D46" s="207"/>
      <c r="E46" s="207"/>
      <c r="F46" s="207"/>
      <c r="G46" s="207"/>
      <c r="H46" s="207"/>
      <c r="I46" s="207"/>
      <c r="J46" s="207"/>
      <c r="K46" s="208"/>
      <c r="L46" s="218"/>
      <c r="M46" s="219"/>
      <c r="N46" s="109"/>
      <c r="O46" s="81"/>
      <c r="P46" s="188" t="s">
        <v>100</v>
      </c>
      <c r="Q46" s="188"/>
      <c r="R46" s="81"/>
      <c r="S46" s="81"/>
      <c r="T46" s="312" t="s">
        <v>114</v>
      </c>
      <c r="U46" s="312"/>
      <c r="V46" s="312"/>
      <c r="W46" s="312"/>
      <c r="X46" s="312"/>
      <c r="Y46" s="312"/>
      <c r="Z46" s="81"/>
      <c r="AA46" s="81"/>
      <c r="AJ46" s="91"/>
      <c r="AK46" s="19"/>
    </row>
    <row r="47" spans="2:37" s="1" customFormat="1" ht="12" customHeight="1">
      <c r="B47" s="209"/>
      <c r="C47" s="210"/>
      <c r="D47" s="210"/>
      <c r="E47" s="210"/>
      <c r="F47" s="210"/>
      <c r="G47" s="210"/>
      <c r="H47" s="210"/>
      <c r="I47" s="210"/>
      <c r="J47" s="210"/>
      <c r="K47" s="211"/>
      <c r="L47" s="218"/>
      <c r="M47" s="219"/>
      <c r="N47" s="110"/>
      <c r="O47" s="102"/>
      <c r="P47" s="220"/>
      <c r="Q47" s="220"/>
      <c r="R47" s="102"/>
      <c r="S47" s="102"/>
      <c r="T47" s="313"/>
      <c r="U47" s="313"/>
      <c r="V47" s="313"/>
      <c r="W47" s="313"/>
      <c r="X47" s="313"/>
      <c r="Y47" s="313"/>
      <c r="Z47" s="97"/>
      <c r="AA47" s="97"/>
      <c r="AB47" s="97"/>
      <c r="AC47" s="97"/>
      <c r="AD47" s="97"/>
      <c r="AE47" s="97"/>
      <c r="AF47" s="97"/>
      <c r="AG47" s="97"/>
      <c r="AH47" s="97"/>
      <c r="AI47" s="97"/>
      <c r="AJ47" s="111"/>
      <c r="AK47" s="104"/>
    </row>
    <row r="48" spans="2:37" ht="12" customHeight="1">
      <c r="B48" s="105"/>
      <c r="C48" s="4"/>
      <c r="D48" s="103"/>
      <c r="E48" s="103"/>
      <c r="F48" s="100"/>
      <c r="G48" s="100"/>
      <c r="H48" s="100"/>
      <c r="I48" s="100"/>
      <c r="J48" s="100"/>
      <c r="K48" s="100"/>
      <c r="L48" s="100"/>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6"/>
    </row>
    <row r="49" spans="2:37" ht="12" customHeight="1">
      <c r="B49" s="25"/>
      <c r="C49" s="24" t="s">
        <v>0</v>
      </c>
      <c r="D49" s="1"/>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52"/>
    </row>
    <row r="50" spans="2:37" ht="12" customHeight="1">
      <c r="B50" s="25"/>
      <c r="C50" s="24"/>
      <c r="D50" s="6"/>
      <c r="E50" s="26"/>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52"/>
    </row>
    <row r="51" spans="2:37" ht="12" customHeight="1">
      <c r="B51" s="25"/>
      <c r="C51" s="24"/>
      <c r="D51" s="27" t="s">
        <v>4</v>
      </c>
      <c r="E51" s="1"/>
      <c r="F51" s="24"/>
      <c r="G51" s="24"/>
      <c r="H51" s="24"/>
      <c r="I51" s="24"/>
      <c r="J51" s="24"/>
      <c r="K51" s="24"/>
      <c r="L51" s="24"/>
      <c r="M51" s="24"/>
      <c r="N51" s="24"/>
      <c r="O51" s="24"/>
      <c r="P51" s="24"/>
      <c r="Q51" s="24"/>
      <c r="R51" s="24"/>
      <c r="S51" s="24"/>
      <c r="T51" s="24"/>
      <c r="U51" s="24"/>
      <c r="V51" s="24"/>
      <c r="W51" s="26"/>
      <c r="X51" s="24"/>
      <c r="Y51" s="24"/>
      <c r="Z51" s="24"/>
      <c r="AA51" s="24"/>
      <c r="AB51" s="24"/>
      <c r="AC51" s="24"/>
      <c r="AD51" s="24"/>
      <c r="AE51" s="24"/>
      <c r="AF51" s="24"/>
      <c r="AG51" s="24"/>
      <c r="AH51" s="24"/>
      <c r="AI51" s="24"/>
      <c r="AJ51" s="24"/>
      <c r="AK51" s="52"/>
    </row>
    <row r="52" spans="2:37" ht="12" customHeight="1">
      <c r="B52" s="25"/>
      <c r="C52" s="24"/>
      <c r="D52" s="24"/>
      <c r="E52" s="6"/>
      <c r="F52" s="6"/>
      <c r="G52" s="6"/>
      <c r="H52" s="6"/>
      <c r="I52" s="6"/>
      <c r="J52" s="6"/>
      <c r="K52" s="6"/>
      <c r="L52" s="6"/>
      <c r="M52" s="6"/>
      <c r="N52" s="6"/>
      <c r="O52" s="6"/>
      <c r="P52" s="24"/>
      <c r="Q52" s="24"/>
      <c r="R52" s="24"/>
      <c r="S52" s="24"/>
      <c r="T52" s="24"/>
      <c r="U52" s="24"/>
      <c r="V52" s="24"/>
      <c r="W52" s="26"/>
      <c r="X52" s="24"/>
      <c r="Y52" s="24"/>
      <c r="Z52" s="24"/>
      <c r="AA52" s="24"/>
      <c r="AB52" s="24"/>
      <c r="AC52" s="24"/>
      <c r="AD52" s="24"/>
      <c r="AE52" s="24"/>
      <c r="AF52" s="24"/>
      <c r="AG52" s="24"/>
      <c r="AH52" s="24"/>
      <c r="AI52" s="24"/>
      <c r="AJ52" s="24"/>
      <c r="AK52" s="52"/>
    </row>
    <row r="53" spans="2:37" ht="12" customHeight="1">
      <c r="B53" s="25"/>
      <c r="C53" s="24"/>
      <c r="D53" s="24"/>
      <c r="E53" s="24" t="s">
        <v>119</v>
      </c>
      <c r="F53" s="24"/>
      <c r="G53" s="314" t="s">
        <v>87</v>
      </c>
      <c r="H53" s="314"/>
      <c r="I53" s="24" t="s">
        <v>77</v>
      </c>
      <c r="J53" s="314" t="s">
        <v>87</v>
      </c>
      <c r="K53" s="314"/>
      <c r="L53" s="24" t="s">
        <v>78</v>
      </c>
      <c r="M53" s="314" t="s">
        <v>87</v>
      </c>
      <c r="N53" s="314"/>
      <c r="O53" s="24" t="s">
        <v>44</v>
      </c>
      <c r="P53" s="24"/>
      <c r="Q53" s="26"/>
      <c r="R53" s="26"/>
      <c r="S53" s="26"/>
      <c r="T53" s="26"/>
      <c r="U53" s="26"/>
      <c r="V53" s="24"/>
      <c r="W53" s="24"/>
      <c r="X53" s="24"/>
      <c r="Y53" s="24"/>
      <c r="Z53" s="24"/>
      <c r="AA53" s="24"/>
      <c r="AB53" s="24"/>
      <c r="AC53" s="24"/>
      <c r="AD53" s="24"/>
      <c r="AE53" s="24"/>
      <c r="AF53" s="24"/>
      <c r="AG53" s="24"/>
      <c r="AH53" s="24"/>
      <c r="AI53" s="24"/>
      <c r="AJ53" s="24"/>
      <c r="AK53" s="52"/>
    </row>
    <row r="54" spans="2:37" ht="14.25" customHeight="1">
      <c r="B54" s="25"/>
      <c r="C54" s="24"/>
      <c r="D54" s="24"/>
      <c r="E54" s="24"/>
      <c r="F54" s="24"/>
      <c r="G54" s="24"/>
      <c r="H54" s="24"/>
      <c r="I54" s="24"/>
      <c r="J54" s="24"/>
      <c r="K54" s="24"/>
      <c r="L54" s="24"/>
      <c r="M54" s="24"/>
      <c r="N54" s="24"/>
      <c r="O54" s="24"/>
      <c r="P54" s="24"/>
      <c r="Q54" s="26"/>
      <c r="R54" s="26"/>
      <c r="S54" s="26"/>
      <c r="T54" s="26"/>
      <c r="U54" s="24" t="s">
        <v>2</v>
      </c>
      <c r="V54" s="24"/>
      <c r="W54" s="317" t="s">
        <v>88</v>
      </c>
      <c r="X54" s="317"/>
      <c r="Y54" s="317"/>
      <c r="Z54" s="317"/>
      <c r="AA54" s="317"/>
      <c r="AB54" s="317"/>
      <c r="AC54" s="317"/>
      <c r="AD54" s="317"/>
      <c r="AE54" s="317"/>
      <c r="AF54" s="317"/>
      <c r="AG54" s="317"/>
      <c r="AH54" s="317"/>
      <c r="AI54" s="317"/>
      <c r="AJ54" s="24"/>
      <c r="AK54" s="52"/>
    </row>
    <row r="55" spans="2:37" ht="12" customHeight="1">
      <c r="B55" s="25"/>
      <c r="C55" s="24"/>
      <c r="D55" s="24"/>
      <c r="E55" s="24"/>
      <c r="F55" s="24"/>
      <c r="G55" s="24"/>
      <c r="H55" s="24"/>
      <c r="I55" s="24"/>
      <c r="J55" s="24"/>
      <c r="K55" s="24"/>
      <c r="L55" s="24"/>
      <c r="M55" s="24"/>
      <c r="N55" s="24"/>
      <c r="O55" s="24"/>
      <c r="P55" s="24"/>
      <c r="Q55" s="26" t="s">
        <v>1</v>
      </c>
      <c r="R55" s="26"/>
      <c r="S55" s="26"/>
      <c r="T55" s="26"/>
      <c r="U55" s="24"/>
      <c r="V55" s="24"/>
      <c r="W55" s="24"/>
      <c r="X55" s="24"/>
      <c r="Y55" s="24"/>
      <c r="Z55" s="24"/>
      <c r="AA55" s="24"/>
      <c r="AB55" s="24"/>
      <c r="AC55" s="24"/>
      <c r="AD55" s="24"/>
      <c r="AE55" s="24"/>
      <c r="AF55" s="24"/>
      <c r="AG55" s="24"/>
      <c r="AH55" s="24"/>
      <c r="AI55" s="26"/>
      <c r="AJ55" s="24"/>
      <c r="AK55" s="52"/>
    </row>
    <row r="56" spans="2:37" ht="12" customHeight="1">
      <c r="B56" s="25"/>
      <c r="C56" s="24"/>
      <c r="D56" s="24"/>
      <c r="E56" s="24"/>
      <c r="F56" s="24"/>
      <c r="G56" s="24"/>
      <c r="H56" s="24"/>
      <c r="I56" s="24"/>
      <c r="J56" s="24"/>
      <c r="K56" s="24"/>
      <c r="L56" s="24"/>
      <c r="M56" s="24"/>
      <c r="N56" s="24"/>
      <c r="O56" s="24"/>
      <c r="P56" s="24"/>
      <c r="Q56" s="27"/>
      <c r="R56" s="27"/>
      <c r="S56" s="27"/>
      <c r="T56" s="27"/>
      <c r="U56" s="24" t="s">
        <v>3</v>
      </c>
      <c r="V56" s="24"/>
      <c r="W56" s="317" t="s">
        <v>86</v>
      </c>
      <c r="X56" s="317"/>
      <c r="Y56" s="317"/>
      <c r="Z56" s="317"/>
      <c r="AA56" s="317"/>
      <c r="AB56" s="317"/>
      <c r="AC56" s="317"/>
      <c r="AD56" s="317"/>
      <c r="AE56" s="317"/>
      <c r="AF56" s="317"/>
      <c r="AG56" s="317"/>
      <c r="AH56" s="317"/>
      <c r="AI56" s="3"/>
      <c r="AJ56" s="24"/>
      <c r="AK56" s="52"/>
    </row>
    <row r="57" spans="2:37" ht="12" customHeight="1">
      <c r="B57" s="25"/>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52"/>
    </row>
    <row r="58" spans="2:37" ht="12" customHeight="1">
      <c r="B58" s="53"/>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107"/>
    </row>
    <row r="59" spans="2:37" ht="5.25" customHeight="1">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124"/>
    </row>
    <row r="60" spans="2:36" ht="12" customHeight="1">
      <c r="B60" s="6">
        <v>1</v>
      </c>
      <c r="C60" s="1" t="s">
        <v>21</v>
      </c>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row>
    <row r="61" spans="2:3" ht="12" customHeight="1">
      <c r="B61" s="14">
        <v>2</v>
      </c>
      <c r="C61" s="1" t="s">
        <v>118</v>
      </c>
    </row>
    <row r="62" spans="2:36" ht="14.25" customHeight="1">
      <c r="B62" s="20">
        <v>3</v>
      </c>
      <c r="C62" s="199" t="s">
        <v>126</v>
      </c>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row>
    <row r="63" spans="2:3" ht="12" customHeight="1">
      <c r="B63" s="14">
        <v>4</v>
      </c>
      <c r="C63" s="14" t="s">
        <v>94</v>
      </c>
    </row>
    <row r="64" ht="5.25" customHeight="1"/>
    <row r="65" spans="2:37" ht="12" customHeight="1">
      <c r="B65" s="181" t="s">
        <v>40</v>
      </c>
      <c r="C65" s="184" t="s">
        <v>120</v>
      </c>
      <c r="D65" s="185"/>
      <c r="E65" s="185"/>
      <c r="F65" s="185"/>
      <c r="G65" s="185"/>
      <c r="H65" s="185"/>
      <c r="I65" s="185"/>
      <c r="J65" s="185"/>
      <c r="K65" s="185"/>
      <c r="L65" s="185"/>
      <c r="M65" s="185"/>
      <c r="N65" s="186"/>
      <c r="O65" s="193" t="s">
        <v>104</v>
      </c>
      <c r="P65" s="194"/>
      <c r="Q65" s="195"/>
      <c r="R65" s="193" t="s">
        <v>105</v>
      </c>
      <c r="S65" s="194"/>
      <c r="T65" s="195"/>
      <c r="U65" s="193" t="s">
        <v>5</v>
      </c>
      <c r="V65" s="194"/>
      <c r="W65" s="195"/>
      <c r="X65" s="193" t="s">
        <v>6</v>
      </c>
      <c r="Y65" s="194"/>
      <c r="Z65" s="194"/>
      <c r="AA65" s="194"/>
      <c r="AB65" s="194"/>
      <c r="AC65" s="194"/>
      <c r="AD65" s="194"/>
      <c r="AE65" s="194"/>
      <c r="AF65" s="194"/>
      <c r="AG65" s="194"/>
      <c r="AH65" s="195"/>
      <c r="AI65" s="201" t="s">
        <v>7</v>
      </c>
      <c r="AJ65" s="201"/>
      <c r="AK65" s="202"/>
    </row>
    <row r="66" spans="2:37" ht="12" customHeight="1">
      <c r="B66" s="315"/>
      <c r="C66" s="187"/>
      <c r="D66" s="188"/>
      <c r="E66" s="188"/>
      <c r="F66" s="188"/>
      <c r="G66" s="188"/>
      <c r="H66" s="188"/>
      <c r="I66" s="188"/>
      <c r="J66" s="188"/>
      <c r="K66" s="188"/>
      <c r="L66" s="188"/>
      <c r="M66" s="188"/>
      <c r="N66" s="189"/>
      <c r="O66" s="32"/>
      <c r="P66" s="33"/>
      <c r="Q66" s="34"/>
      <c r="R66" s="30"/>
      <c r="S66" s="30"/>
      <c r="T66" s="30"/>
      <c r="U66" s="49"/>
      <c r="V66" s="7"/>
      <c r="W66" s="8"/>
      <c r="X66" s="49"/>
      <c r="Y66" s="7"/>
      <c r="Z66" s="33"/>
      <c r="AA66" s="33"/>
      <c r="AB66" s="33"/>
      <c r="AC66" s="33"/>
      <c r="AD66" s="33"/>
      <c r="AE66" s="33"/>
      <c r="AF66" s="33"/>
      <c r="AG66" s="33"/>
      <c r="AH66" s="34"/>
      <c r="AI66" s="32"/>
      <c r="AJ66" s="33"/>
      <c r="AK66" s="35"/>
    </row>
    <row r="67" spans="2:37" ht="15" customHeight="1">
      <c r="B67" s="315"/>
      <c r="C67" s="187"/>
      <c r="D67" s="188"/>
      <c r="E67" s="188"/>
      <c r="F67" s="188"/>
      <c r="G67" s="188"/>
      <c r="H67" s="188"/>
      <c r="I67" s="188"/>
      <c r="J67" s="188"/>
      <c r="K67" s="188"/>
      <c r="L67" s="188"/>
      <c r="M67" s="188"/>
      <c r="N67" s="189"/>
      <c r="O67" s="36"/>
      <c r="P67" s="30"/>
      <c r="Q67" s="37"/>
      <c r="R67" s="30"/>
      <c r="S67" s="30"/>
      <c r="T67" s="30"/>
      <c r="U67" s="15"/>
      <c r="V67" s="6"/>
      <c r="W67" s="10"/>
      <c r="X67" s="15"/>
      <c r="Y67" s="6"/>
      <c r="Z67" s="30"/>
      <c r="AA67" s="30"/>
      <c r="AB67" s="30"/>
      <c r="AC67" s="30"/>
      <c r="AD67" s="30"/>
      <c r="AE67" s="30"/>
      <c r="AF67" s="30"/>
      <c r="AG67" s="30"/>
      <c r="AH67" s="37"/>
      <c r="AI67" s="36"/>
      <c r="AJ67" s="30"/>
      <c r="AK67" s="38"/>
    </row>
    <row r="68" spans="2:37" ht="18.75" customHeight="1">
      <c r="B68" s="315"/>
      <c r="C68" s="187"/>
      <c r="D68" s="188"/>
      <c r="E68" s="188"/>
      <c r="F68" s="188"/>
      <c r="G68" s="188"/>
      <c r="H68" s="188"/>
      <c r="I68" s="188"/>
      <c r="J68" s="188"/>
      <c r="K68" s="188"/>
      <c r="L68" s="188"/>
      <c r="M68" s="188"/>
      <c r="N68" s="189"/>
      <c r="O68" s="36"/>
      <c r="P68" s="30"/>
      <c r="Q68" s="37"/>
      <c r="R68" s="30"/>
      <c r="S68" s="30"/>
      <c r="T68" s="30"/>
      <c r="U68" s="9"/>
      <c r="V68" s="1"/>
      <c r="W68" s="23"/>
      <c r="X68" s="9"/>
      <c r="Y68" s="1"/>
      <c r="Z68" s="30"/>
      <c r="AA68" s="30"/>
      <c r="AB68" s="30"/>
      <c r="AC68" s="30"/>
      <c r="AD68" s="30"/>
      <c r="AE68" s="30"/>
      <c r="AF68" s="30"/>
      <c r="AG68" s="30"/>
      <c r="AH68" s="37"/>
      <c r="AI68" s="36"/>
      <c r="AJ68" s="30"/>
      <c r="AK68" s="38"/>
    </row>
    <row r="69" spans="2:37" ht="12" customHeight="1">
      <c r="B69" s="315"/>
      <c r="C69" s="187"/>
      <c r="D69" s="188"/>
      <c r="E69" s="188"/>
      <c r="F69" s="188"/>
      <c r="G69" s="188"/>
      <c r="H69" s="188"/>
      <c r="I69" s="188"/>
      <c r="J69" s="188"/>
      <c r="K69" s="188"/>
      <c r="L69" s="188"/>
      <c r="M69" s="188"/>
      <c r="N69" s="189"/>
      <c r="O69" s="36"/>
      <c r="P69" s="30"/>
      <c r="Q69" s="37"/>
      <c r="R69" s="30"/>
      <c r="S69" s="30"/>
      <c r="T69" s="30"/>
      <c r="U69" s="9"/>
      <c r="V69" s="1"/>
      <c r="W69" s="23"/>
      <c r="X69" s="9"/>
      <c r="Y69" s="1"/>
      <c r="Z69" s="30"/>
      <c r="AA69" s="30"/>
      <c r="AB69" s="30"/>
      <c r="AC69" s="30"/>
      <c r="AD69" s="30"/>
      <c r="AE69" s="30"/>
      <c r="AF69" s="30"/>
      <c r="AG69" s="30"/>
      <c r="AH69" s="37"/>
      <c r="AI69" s="36"/>
      <c r="AJ69" s="30"/>
      <c r="AK69" s="38"/>
    </row>
    <row r="70" spans="1:37" ht="10.5" customHeight="1">
      <c r="A70" s="20"/>
      <c r="B70" s="316"/>
      <c r="C70" s="190"/>
      <c r="D70" s="191"/>
      <c r="E70" s="191"/>
      <c r="F70" s="191"/>
      <c r="G70" s="191"/>
      <c r="H70" s="191"/>
      <c r="I70" s="191"/>
      <c r="J70" s="191"/>
      <c r="K70" s="191"/>
      <c r="L70" s="191"/>
      <c r="M70" s="191"/>
      <c r="N70" s="192"/>
      <c r="O70" s="39"/>
      <c r="P70" s="40"/>
      <c r="Q70" s="41"/>
      <c r="R70" s="40"/>
      <c r="S70" s="40"/>
      <c r="T70" s="40"/>
      <c r="U70" s="51"/>
      <c r="V70" s="17"/>
      <c r="W70" s="50"/>
      <c r="X70" s="51"/>
      <c r="Y70" s="17"/>
      <c r="Z70" s="40"/>
      <c r="AA70" s="40"/>
      <c r="AB70" s="40"/>
      <c r="AC70" s="40"/>
      <c r="AD70" s="40"/>
      <c r="AE70" s="40"/>
      <c r="AF70" s="40"/>
      <c r="AG70" s="40"/>
      <c r="AH70" s="41"/>
      <c r="AI70" s="39"/>
      <c r="AJ70" s="40"/>
      <c r="AK70" s="42"/>
    </row>
    <row r="72" spans="2:7" ht="11.25">
      <c r="B72" s="320"/>
      <c r="C72" s="320"/>
      <c r="D72" s="320"/>
      <c r="E72" s="320"/>
      <c r="F72" s="320"/>
      <c r="G72" s="320"/>
    </row>
    <row r="73" spans="2:37" ht="11.25">
      <c r="B73" s="175" t="s">
        <v>22</v>
      </c>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row>
    <row r="74" spans="2:37" ht="11.25">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row>
    <row r="75" spans="2:37" ht="21">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row>
    <row r="76" spans="2:37" ht="13.5">
      <c r="B76" s="21"/>
      <c r="C76" s="22"/>
      <c r="D76" s="177"/>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9"/>
    </row>
    <row r="77" spans="2:37" ht="13.5">
      <c r="B77" s="5">
        <v>1</v>
      </c>
      <c r="C77" s="1"/>
      <c r="D77" s="30" t="s">
        <v>75</v>
      </c>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6"/>
    </row>
    <row r="78" spans="2:37" ht="11.25">
      <c r="B78" s="31"/>
      <c r="C78" s="1"/>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11"/>
    </row>
    <row r="79" spans="2:37" ht="13.5">
      <c r="B79" s="5"/>
      <c r="C79" s="6"/>
      <c r="D79" s="6"/>
      <c r="E79" s="6"/>
      <c r="F79" s="30" t="s">
        <v>89</v>
      </c>
      <c r="G79" s="30"/>
      <c r="H79" s="6"/>
      <c r="I79" s="64"/>
      <c r="J79" s="64"/>
      <c r="K79" s="64"/>
      <c r="L79" s="64"/>
      <c r="M79" s="64"/>
      <c r="N79" s="64"/>
      <c r="O79" s="64"/>
      <c r="P79" s="64"/>
      <c r="Q79" s="64"/>
      <c r="R79" s="64"/>
      <c r="S79" s="64"/>
      <c r="T79" s="64"/>
      <c r="U79" s="64"/>
      <c r="V79" s="64"/>
      <c r="W79" s="64"/>
      <c r="X79" s="64"/>
      <c r="Y79" s="64"/>
      <c r="Z79" s="64"/>
      <c r="AA79" s="64"/>
      <c r="AB79" s="64"/>
      <c r="AC79" s="59" t="s">
        <v>91</v>
      </c>
      <c r="AD79" s="6"/>
      <c r="AE79" s="6"/>
      <c r="AF79" s="6"/>
      <c r="AG79" s="64"/>
      <c r="AH79" s="64"/>
      <c r="AI79" s="6"/>
      <c r="AJ79" s="64"/>
      <c r="AK79" s="60"/>
    </row>
    <row r="80" spans="2:37" ht="11.25">
      <c r="B80" s="31"/>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59"/>
      <c r="AH80" s="59"/>
      <c r="AI80" s="59"/>
      <c r="AJ80" s="59"/>
      <c r="AK80" s="11"/>
    </row>
    <row r="81" spans="2:37" ht="13.5">
      <c r="B81" s="31"/>
      <c r="C81" s="6"/>
      <c r="D81" s="6"/>
      <c r="E81" s="157">
        <v>380000</v>
      </c>
      <c r="F81" s="157"/>
      <c r="G81" s="157"/>
      <c r="H81" s="157"/>
      <c r="I81" s="157"/>
      <c r="J81" s="157"/>
      <c r="K81" s="86" t="s">
        <v>17</v>
      </c>
      <c r="L81" s="87"/>
      <c r="M81" s="30"/>
      <c r="N81" s="180" t="s">
        <v>106</v>
      </c>
      <c r="O81" s="180"/>
      <c r="P81" s="180"/>
      <c r="Q81" s="180"/>
      <c r="R81" s="180"/>
      <c r="S81" s="180"/>
      <c r="T81" s="180"/>
      <c r="U81" s="180"/>
      <c r="V81" s="180"/>
      <c r="W81" s="6"/>
      <c r="X81" s="6"/>
      <c r="Y81" s="6" t="s">
        <v>46</v>
      </c>
      <c r="Z81" s="6"/>
      <c r="AA81" s="157">
        <f>ROUND(E81/22,-1)</f>
        <v>17270</v>
      </c>
      <c r="AB81" s="157"/>
      <c r="AC81" s="157"/>
      <c r="AD81" s="157"/>
      <c r="AE81" s="157"/>
      <c r="AF81" s="157"/>
      <c r="AG81" s="157"/>
      <c r="AH81" s="12" t="s">
        <v>17</v>
      </c>
      <c r="AI81" s="64" t="s">
        <v>34</v>
      </c>
      <c r="AJ81" s="6"/>
      <c r="AK81" s="11"/>
    </row>
    <row r="82" spans="2:37" ht="13.5">
      <c r="B82" s="31"/>
      <c r="C82" s="6"/>
      <c r="D82" s="6"/>
      <c r="E82" s="84"/>
      <c r="F82" s="84"/>
      <c r="G82" s="84"/>
      <c r="H82" s="84"/>
      <c r="I82" s="84"/>
      <c r="J82" s="84"/>
      <c r="K82" s="84"/>
      <c r="L82" s="84"/>
      <c r="M82" s="6"/>
      <c r="N82" s="59"/>
      <c r="O82" s="59"/>
      <c r="P82" s="59"/>
      <c r="Q82" s="59"/>
      <c r="R82" s="59"/>
      <c r="S82" s="59"/>
      <c r="T82" s="59"/>
      <c r="U82" s="59"/>
      <c r="V82" s="59"/>
      <c r="W82" s="6"/>
      <c r="X82" s="6"/>
      <c r="Y82" s="6"/>
      <c r="Z82" s="6"/>
      <c r="AA82" s="59" t="s">
        <v>23</v>
      </c>
      <c r="AB82" s="59"/>
      <c r="AC82" s="59"/>
      <c r="AD82" s="59"/>
      <c r="AE82" s="59"/>
      <c r="AF82" s="59"/>
      <c r="AG82" s="59"/>
      <c r="AH82" s="6"/>
      <c r="AI82" s="64"/>
      <c r="AJ82" s="6"/>
      <c r="AK82" s="11"/>
    </row>
    <row r="83" spans="2:37" ht="11.25">
      <c r="B83" s="31"/>
      <c r="C83" s="83" t="s">
        <v>71</v>
      </c>
      <c r="D83" s="83"/>
      <c r="E83" s="83"/>
      <c r="F83" s="83"/>
      <c r="G83" s="83"/>
      <c r="H83" s="83"/>
      <c r="I83" s="83"/>
      <c r="J83" s="83"/>
      <c r="L83" s="1"/>
      <c r="M83" s="6"/>
      <c r="N83" s="6"/>
      <c r="O83" s="6"/>
      <c r="P83" s="6"/>
      <c r="Q83" s="6"/>
      <c r="R83" s="6"/>
      <c r="S83" s="6"/>
      <c r="T83" s="6"/>
      <c r="U83" s="6"/>
      <c r="V83" s="6"/>
      <c r="W83" s="6"/>
      <c r="X83" s="6"/>
      <c r="Y83" s="6"/>
      <c r="Z83" s="6"/>
      <c r="AA83" s="59"/>
      <c r="AB83" s="59"/>
      <c r="AC83" s="59"/>
      <c r="AD83" s="59"/>
      <c r="AE83" s="59"/>
      <c r="AF83" s="59"/>
      <c r="AG83" s="59"/>
      <c r="AH83" s="59"/>
      <c r="AI83" s="6"/>
      <c r="AJ83" s="6"/>
      <c r="AK83" s="11"/>
    </row>
    <row r="84" spans="2:37" ht="11.25">
      <c r="B84" s="31"/>
      <c r="C84" s="6"/>
      <c r="D84" s="6"/>
      <c r="E84" s="6"/>
      <c r="F84" s="30" t="s">
        <v>92</v>
      </c>
      <c r="G84" s="30"/>
      <c r="H84" s="30"/>
      <c r="I84" s="30"/>
      <c r="J84" s="6"/>
      <c r="K84" s="6"/>
      <c r="L84" s="6"/>
      <c r="M84" s="6"/>
      <c r="N84" s="6"/>
      <c r="O84" s="6"/>
      <c r="P84" s="6"/>
      <c r="Q84" s="6"/>
      <c r="R84" s="6"/>
      <c r="S84" s="6"/>
      <c r="T84" s="6"/>
      <c r="U84" s="6"/>
      <c r="V84" s="6"/>
      <c r="W84" s="6"/>
      <c r="X84" s="6"/>
      <c r="Y84" s="6"/>
      <c r="Z84" s="6"/>
      <c r="AA84" s="59"/>
      <c r="AB84" s="59"/>
      <c r="AC84" s="59"/>
      <c r="AD84" s="59"/>
      <c r="AE84" s="59"/>
      <c r="AF84" s="59"/>
      <c r="AG84" s="59"/>
      <c r="AH84" s="59"/>
      <c r="AI84" s="6"/>
      <c r="AJ84" s="6"/>
      <c r="AK84" s="11"/>
    </row>
    <row r="85" spans="2:37" ht="11.25">
      <c r="B85" s="31"/>
      <c r="C85" s="6"/>
      <c r="D85" s="6"/>
      <c r="E85" s="6"/>
      <c r="X85" s="6"/>
      <c r="Z85" s="6"/>
      <c r="AK85" s="11"/>
    </row>
    <row r="86" spans="2:37" ht="13.5" customHeight="1">
      <c r="B86" s="31"/>
      <c r="C86" s="6"/>
      <c r="D86" s="6"/>
      <c r="E86" s="155">
        <f>AA81</f>
        <v>17270</v>
      </c>
      <c r="F86" s="156"/>
      <c r="G86" s="156"/>
      <c r="H86" s="156"/>
      <c r="I86" s="156"/>
      <c r="J86" s="156"/>
      <c r="K86" s="86" t="s">
        <v>17</v>
      </c>
      <c r="L86" s="59" t="s">
        <v>107</v>
      </c>
      <c r="M86" s="6"/>
      <c r="N86" s="6"/>
      <c r="O86" s="59"/>
      <c r="P86" s="59"/>
      <c r="Q86" s="59"/>
      <c r="R86" s="59"/>
      <c r="S86" s="59"/>
      <c r="T86" s="59"/>
      <c r="U86" s="59"/>
      <c r="V86" s="59"/>
      <c r="W86" s="6"/>
      <c r="X86" s="6"/>
      <c r="Y86" s="6" t="s">
        <v>46</v>
      </c>
      <c r="Z86" s="6"/>
      <c r="AA86" s="157">
        <f>ROUNDDOWN(E86*0.67,0)</f>
        <v>11570</v>
      </c>
      <c r="AB86" s="157"/>
      <c r="AC86" s="157"/>
      <c r="AD86" s="157"/>
      <c r="AE86" s="157"/>
      <c r="AF86" s="157"/>
      <c r="AG86" s="157"/>
      <c r="AH86" s="12" t="s">
        <v>17</v>
      </c>
      <c r="AI86" s="59" t="s">
        <v>108</v>
      </c>
      <c r="AJ86" s="59"/>
      <c r="AK86" s="61"/>
    </row>
    <row r="87" spans="2:37" ht="13.5" customHeight="1">
      <c r="B87" s="31"/>
      <c r="C87" s="6"/>
      <c r="D87" s="6"/>
      <c r="E87" s="84"/>
      <c r="F87" s="84"/>
      <c r="G87" s="84"/>
      <c r="H87" s="84"/>
      <c r="I87" s="84"/>
      <c r="J87" s="84"/>
      <c r="K87" s="84"/>
      <c r="L87" s="59"/>
      <c r="M87" s="6"/>
      <c r="N87" s="6"/>
      <c r="O87" s="59"/>
      <c r="P87" s="59"/>
      <c r="Q87" s="59"/>
      <c r="R87" s="59"/>
      <c r="S87" s="59"/>
      <c r="T87" s="59"/>
      <c r="U87" s="59"/>
      <c r="V87" s="59"/>
      <c r="W87" s="6"/>
      <c r="X87" s="6"/>
      <c r="Y87" s="6"/>
      <c r="Z87" s="6"/>
      <c r="AA87" s="63"/>
      <c r="AB87" s="6"/>
      <c r="AC87" s="6"/>
      <c r="AD87" s="63" t="s">
        <v>26</v>
      </c>
      <c r="AE87" s="63"/>
      <c r="AF87" s="63"/>
      <c r="AG87" s="63"/>
      <c r="AH87" s="6"/>
      <c r="AI87" s="59"/>
      <c r="AJ87" s="59"/>
      <c r="AK87" s="61"/>
    </row>
    <row r="88" spans="2:37" ht="11.25">
      <c r="B88" s="5"/>
      <c r="C88" s="83" t="s">
        <v>72</v>
      </c>
      <c r="D88" s="83"/>
      <c r="E88" s="83"/>
      <c r="F88" s="83"/>
      <c r="G88" s="83"/>
      <c r="H88" s="83"/>
      <c r="I88" s="83"/>
      <c r="J88" s="83"/>
      <c r="K88" s="6"/>
      <c r="L88" s="59"/>
      <c r="M88" s="83"/>
      <c r="N88" s="83"/>
      <c r="O88" s="83"/>
      <c r="P88" s="83"/>
      <c r="Q88" s="83"/>
      <c r="R88" s="83"/>
      <c r="T88" s="1"/>
      <c r="U88" s="1"/>
      <c r="V88" s="1"/>
      <c r="W88" s="1"/>
      <c r="X88" s="1"/>
      <c r="Y88" s="6"/>
      <c r="Z88" s="1"/>
      <c r="AA88" s="1"/>
      <c r="AB88" s="6"/>
      <c r="AC88" s="6"/>
      <c r="AD88" s="63"/>
      <c r="AE88" s="63"/>
      <c r="AF88" s="63"/>
      <c r="AG88" s="59"/>
      <c r="AH88" s="1"/>
      <c r="AI88" s="1"/>
      <c r="AJ88" s="1"/>
      <c r="AK88" s="19"/>
    </row>
    <row r="89" spans="2:37" ht="11.25">
      <c r="B89" s="31"/>
      <c r="C89" s="6"/>
      <c r="D89" s="6"/>
      <c r="E89" s="30"/>
      <c r="F89" s="30" t="s">
        <v>92</v>
      </c>
      <c r="G89" s="30"/>
      <c r="H89" s="30"/>
      <c r="I89" s="30"/>
      <c r="J89" s="6"/>
      <c r="X89" s="6"/>
      <c r="Z89" s="6"/>
      <c r="AK89" s="11"/>
    </row>
    <row r="90" spans="2:37" ht="11.25">
      <c r="B90" s="31"/>
      <c r="C90" s="6"/>
      <c r="D90" s="6"/>
      <c r="E90" s="6"/>
      <c r="K90" s="6"/>
      <c r="L90" s="6"/>
      <c r="M90" s="6"/>
      <c r="N90" s="6"/>
      <c r="O90" s="6"/>
      <c r="P90" s="6"/>
      <c r="Q90" s="6"/>
      <c r="R90" s="6"/>
      <c r="S90" s="6"/>
      <c r="T90" s="6"/>
      <c r="U90" s="6"/>
      <c r="V90" s="6"/>
      <c r="W90" s="6"/>
      <c r="X90" s="6"/>
      <c r="Y90" s="6"/>
      <c r="Z90" s="6"/>
      <c r="AA90" s="6"/>
      <c r="AG90" s="63"/>
      <c r="AH90" s="63"/>
      <c r="AI90" s="6"/>
      <c r="AJ90" s="6"/>
      <c r="AK90" s="11"/>
    </row>
    <row r="91" spans="2:37" ht="13.5" customHeight="1">
      <c r="B91" s="31"/>
      <c r="C91" s="6"/>
      <c r="D91" s="6"/>
      <c r="E91" s="155">
        <f>AA81</f>
        <v>17270</v>
      </c>
      <c r="F91" s="156"/>
      <c r="G91" s="156"/>
      <c r="H91" s="156"/>
      <c r="I91" s="156"/>
      <c r="J91" s="156"/>
      <c r="K91" s="86" t="s">
        <v>17</v>
      </c>
      <c r="L91" s="59" t="s">
        <v>109</v>
      </c>
      <c r="M91" s="6"/>
      <c r="N91" s="6"/>
      <c r="O91" s="59"/>
      <c r="P91" s="59"/>
      <c r="Q91" s="59"/>
      <c r="R91" s="59"/>
      <c r="S91" s="59"/>
      <c r="T91" s="59"/>
      <c r="U91" s="59"/>
      <c r="V91" s="59"/>
      <c r="W91" s="6"/>
      <c r="X91" s="6"/>
      <c r="Y91" s="6" t="s">
        <v>46</v>
      </c>
      <c r="Z91" s="6"/>
      <c r="AA91" s="157">
        <f>ROUNDDOWN(E91*0.5,0)</f>
        <v>8635</v>
      </c>
      <c r="AB91" s="157"/>
      <c r="AC91" s="157"/>
      <c r="AD91" s="157"/>
      <c r="AE91" s="157"/>
      <c r="AF91" s="157"/>
      <c r="AG91" s="157"/>
      <c r="AH91" s="12" t="s">
        <v>17</v>
      </c>
      <c r="AI91" s="59" t="s">
        <v>110</v>
      </c>
      <c r="AJ91" s="59"/>
      <c r="AK91" s="11"/>
    </row>
    <row r="92" spans="2:37" ht="11.25">
      <c r="B92" s="31"/>
      <c r="C92" s="6"/>
      <c r="D92" s="6"/>
      <c r="E92" s="6"/>
      <c r="F92" s="30"/>
      <c r="G92" s="30"/>
      <c r="H92" s="30"/>
      <c r="I92" s="30"/>
      <c r="J92" s="30"/>
      <c r="K92" s="83"/>
      <c r="L92" s="83"/>
      <c r="M92" s="83"/>
      <c r="N92" s="83"/>
      <c r="O92" s="83"/>
      <c r="P92" s="83"/>
      <c r="Q92" s="83"/>
      <c r="R92" s="83"/>
      <c r="S92" s="6"/>
      <c r="T92" s="59"/>
      <c r="U92" s="59"/>
      <c r="V92" s="59"/>
      <c r="W92" s="6"/>
      <c r="X92" s="6"/>
      <c r="Y92" s="6"/>
      <c r="Z92" s="6"/>
      <c r="AA92" s="78"/>
      <c r="AB92" s="6"/>
      <c r="AC92" s="6"/>
      <c r="AD92" s="63" t="s">
        <v>26</v>
      </c>
      <c r="AE92" s="63"/>
      <c r="AF92" s="63"/>
      <c r="AG92" s="63"/>
      <c r="AH92" s="7"/>
      <c r="AI92" s="59"/>
      <c r="AJ92" s="59"/>
      <c r="AK92" s="11"/>
    </row>
    <row r="93" spans="2:37" ht="11.25">
      <c r="B93" s="44"/>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77"/>
      <c r="AH93" s="12"/>
      <c r="AI93" s="12"/>
      <c r="AJ93" s="12"/>
      <c r="AK93" s="13"/>
    </row>
    <row r="94" spans="2:37" ht="11.25">
      <c r="B94" s="31"/>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11"/>
    </row>
    <row r="95" spans="2:37" ht="14.25">
      <c r="B95" s="31">
        <v>2</v>
      </c>
      <c r="C95" s="6"/>
      <c r="D95" s="59" t="s">
        <v>30</v>
      </c>
      <c r="E95" s="59"/>
      <c r="F95" s="59"/>
      <c r="G95" s="59"/>
      <c r="H95" s="59"/>
      <c r="I95" s="59"/>
      <c r="J95" s="59"/>
      <c r="K95" s="59"/>
      <c r="L95" s="59"/>
      <c r="M95" s="88" t="s">
        <v>95</v>
      </c>
      <c r="N95" s="59"/>
      <c r="O95" s="59"/>
      <c r="P95" s="59"/>
      <c r="Q95" s="59"/>
      <c r="R95" s="59"/>
      <c r="S95" s="59"/>
      <c r="T95" s="59"/>
      <c r="U95" s="59"/>
      <c r="V95" s="59"/>
      <c r="W95" s="6"/>
      <c r="X95" s="6"/>
      <c r="Y95" s="6"/>
      <c r="Z95" s="6"/>
      <c r="AA95" s="6"/>
      <c r="AB95" s="6"/>
      <c r="AC95" s="6"/>
      <c r="AD95" s="6"/>
      <c r="AE95" s="6"/>
      <c r="AF95" s="6"/>
      <c r="AG95" s="6"/>
      <c r="AH95" s="6"/>
      <c r="AI95" s="6"/>
      <c r="AJ95" s="6"/>
      <c r="AK95" s="11"/>
    </row>
    <row r="96" spans="2:37" ht="11.25">
      <c r="B96" s="31"/>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t="s">
        <v>33</v>
      </c>
      <c r="AG96" s="6"/>
      <c r="AH96" s="6"/>
      <c r="AI96" s="6"/>
      <c r="AJ96" s="6"/>
      <c r="AK96" s="11"/>
    </row>
    <row r="97" spans="2:37" ht="11.25">
      <c r="B97" s="31"/>
      <c r="C97" s="6"/>
      <c r="D97" s="6"/>
      <c r="E97" s="49"/>
      <c r="F97" s="7"/>
      <c r="G97" s="7"/>
      <c r="H97" s="7"/>
      <c r="I97" s="7"/>
      <c r="J97" s="7"/>
      <c r="K97" s="7"/>
      <c r="L97" s="7"/>
      <c r="M97" s="7"/>
      <c r="N97" s="7"/>
      <c r="O97" s="7"/>
      <c r="P97" s="7"/>
      <c r="Q97" s="7"/>
      <c r="R97" s="8"/>
      <c r="S97" s="6"/>
      <c r="T97" s="6"/>
      <c r="U97" s="6"/>
      <c r="V97" s="6"/>
      <c r="W97" s="6"/>
      <c r="X97" s="6"/>
      <c r="Y97" s="6"/>
      <c r="Z97" s="6"/>
      <c r="AA97" s="6"/>
      <c r="AB97" s="6"/>
      <c r="AC97" s="6"/>
      <c r="AD97" s="6"/>
      <c r="AE97" s="6"/>
      <c r="AK97" s="11"/>
    </row>
    <row r="98" spans="2:37" ht="13.5" customHeight="1">
      <c r="B98" s="31"/>
      <c r="C98" s="6"/>
      <c r="D98" s="6"/>
      <c r="E98" s="15"/>
      <c r="F98" s="6"/>
      <c r="G98" s="172">
        <v>15190</v>
      </c>
      <c r="H98" s="172"/>
      <c r="I98" s="172"/>
      <c r="J98" s="172"/>
      <c r="K98" s="172"/>
      <c r="L98" s="172"/>
      <c r="M98" s="172"/>
      <c r="N98" s="172"/>
      <c r="O98" s="172"/>
      <c r="P98" s="172"/>
      <c r="Q98" s="12" t="s">
        <v>17</v>
      </c>
      <c r="R98" s="10"/>
      <c r="S98" s="59" t="s">
        <v>58</v>
      </c>
      <c r="T98" s="59"/>
      <c r="U98" s="59"/>
      <c r="V98" s="59"/>
      <c r="W98" s="59"/>
      <c r="X98" s="59"/>
      <c r="Y98" s="59"/>
      <c r="Z98" s="59"/>
      <c r="AA98" s="59"/>
      <c r="AB98" s="59"/>
      <c r="AC98" s="59"/>
      <c r="AD98" s="6" t="s">
        <v>46</v>
      </c>
      <c r="AE98" s="172">
        <f>ROUNDDOWN(G98*30*67/100*1/22,0)</f>
        <v>13878</v>
      </c>
      <c r="AF98" s="172"/>
      <c r="AG98" s="172"/>
      <c r="AH98" s="172"/>
      <c r="AI98" s="172"/>
      <c r="AJ98" s="12" t="s">
        <v>17</v>
      </c>
      <c r="AK98" s="11"/>
    </row>
    <row r="99" spans="2:37" ht="13.5" customHeight="1">
      <c r="B99" s="31"/>
      <c r="C99" s="6"/>
      <c r="D99" s="6"/>
      <c r="E99" s="15"/>
      <c r="F99" s="6"/>
      <c r="G99" s="6"/>
      <c r="H99" s="6"/>
      <c r="I99" s="6"/>
      <c r="J99" s="6"/>
      <c r="K99" s="6"/>
      <c r="L99" s="6"/>
      <c r="M99" s="6"/>
      <c r="N99" s="6"/>
      <c r="O99" s="6"/>
      <c r="P99" s="6"/>
      <c r="Q99" s="6"/>
      <c r="R99" s="10"/>
      <c r="S99" s="6"/>
      <c r="AE99" s="170" t="s">
        <v>26</v>
      </c>
      <c r="AF99" s="170"/>
      <c r="AG99" s="170"/>
      <c r="AH99" s="170"/>
      <c r="AI99" s="170"/>
      <c r="AJ99" s="170"/>
      <c r="AK99" s="171"/>
    </row>
    <row r="100" spans="2:37" ht="13.5">
      <c r="B100" s="31"/>
      <c r="C100" s="6"/>
      <c r="D100" s="6"/>
      <c r="E100" s="9" t="s">
        <v>38</v>
      </c>
      <c r="F100" s="65"/>
      <c r="G100" s="65"/>
      <c r="H100" s="65"/>
      <c r="I100" s="65"/>
      <c r="J100" s="65"/>
      <c r="K100" s="65"/>
      <c r="L100" s="65"/>
      <c r="M100" s="65"/>
      <c r="N100" s="65"/>
      <c r="O100" s="65"/>
      <c r="P100" s="65"/>
      <c r="Q100" s="65"/>
      <c r="R100" s="71"/>
      <c r="S100" s="59"/>
      <c r="AE100" s="170" t="s">
        <v>47</v>
      </c>
      <c r="AF100" s="170"/>
      <c r="AG100" s="170"/>
      <c r="AH100" s="170"/>
      <c r="AI100" s="170"/>
      <c r="AJ100" s="170"/>
      <c r="AK100" s="11"/>
    </row>
    <row r="101" spans="2:37" ht="13.5">
      <c r="B101" s="31"/>
      <c r="C101" s="6"/>
      <c r="D101" s="6"/>
      <c r="E101" s="9" t="s">
        <v>27</v>
      </c>
      <c r="F101" s="65"/>
      <c r="G101" s="65"/>
      <c r="H101" s="65"/>
      <c r="I101" s="65"/>
      <c r="J101" s="65"/>
      <c r="K101" s="65"/>
      <c r="L101" s="65"/>
      <c r="M101" s="65"/>
      <c r="N101" s="65"/>
      <c r="O101" s="65"/>
      <c r="P101" s="65"/>
      <c r="Q101" s="65"/>
      <c r="R101" s="71"/>
      <c r="S101" s="59"/>
      <c r="T101" s="59"/>
      <c r="U101" s="6"/>
      <c r="V101" s="6"/>
      <c r="W101" s="6"/>
      <c r="X101" s="1"/>
      <c r="Y101" s="1"/>
      <c r="Z101" s="1"/>
      <c r="AA101" s="1"/>
      <c r="AB101" s="1"/>
      <c r="AC101" s="1"/>
      <c r="AD101" s="1"/>
      <c r="AE101" s="1"/>
      <c r="AF101" s="1"/>
      <c r="AG101" s="1"/>
      <c r="AH101" s="1"/>
      <c r="AI101" s="1"/>
      <c r="AJ101" s="1"/>
      <c r="AK101" s="11"/>
    </row>
    <row r="102" spans="2:37" ht="13.5">
      <c r="B102" s="31"/>
      <c r="C102" s="6"/>
      <c r="D102" s="6"/>
      <c r="E102" s="72" t="s">
        <v>28</v>
      </c>
      <c r="F102" s="69"/>
      <c r="G102" s="69"/>
      <c r="H102" s="69"/>
      <c r="I102" s="69"/>
      <c r="J102" s="69"/>
      <c r="K102" s="69"/>
      <c r="L102" s="69"/>
      <c r="M102" s="69"/>
      <c r="N102" s="69"/>
      <c r="O102" s="69"/>
      <c r="P102" s="69"/>
      <c r="Q102" s="69"/>
      <c r="R102" s="70"/>
      <c r="S102" s="59" t="s">
        <v>59</v>
      </c>
      <c r="T102" s="59"/>
      <c r="U102" s="59"/>
      <c r="V102" s="59"/>
      <c r="W102" s="59"/>
      <c r="X102" s="59"/>
      <c r="Y102" s="59"/>
      <c r="Z102" s="59"/>
      <c r="AA102" s="59"/>
      <c r="AB102" s="59"/>
      <c r="AC102" s="59"/>
      <c r="AD102" s="6" t="s">
        <v>46</v>
      </c>
      <c r="AE102" s="172">
        <f>ROUNDDOWN(G98*30*50/100*1/22,0)</f>
        <v>10356</v>
      </c>
      <c r="AF102" s="172"/>
      <c r="AG102" s="172"/>
      <c r="AH102" s="172"/>
      <c r="AI102" s="172"/>
      <c r="AJ102" s="12" t="s">
        <v>17</v>
      </c>
      <c r="AK102" s="11"/>
    </row>
    <row r="103" spans="2:37" ht="13.5">
      <c r="B103" s="31"/>
      <c r="C103" s="6"/>
      <c r="D103" s="6"/>
      <c r="E103" s="2"/>
      <c r="F103" s="47"/>
      <c r="G103" s="47"/>
      <c r="H103" s="47"/>
      <c r="I103" s="47"/>
      <c r="J103" s="47"/>
      <c r="K103" s="47"/>
      <c r="L103" s="47"/>
      <c r="M103" s="47"/>
      <c r="N103" s="47"/>
      <c r="O103" s="47"/>
      <c r="P103" s="47"/>
      <c r="Q103" s="47"/>
      <c r="R103" s="47"/>
      <c r="S103" s="59"/>
      <c r="AE103" s="170" t="s">
        <v>26</v>
      </c>
      <c r="AF103" s="170"/>
      <c r="AG103" s="170"/>
      <c r="AH103" s="170"/>
      <c r="AI103" s="170"/>
      <c r="AJ103" s="170"/>
      <c r="AK103" s="171"/>
    </row>
    <row r="104" spans="2:37" ht="13.5" customHeight="1">
      <c r="B104" s="31"/>
      <c r="C104" s="6"/>
      <c r="D104" s="6"/>
      <c r="E104" s="6"/>
      <c r="F104" s="6"/>
      <c r="G104" s="6"/>
      <c r="H104" s="6"/>
      <c r="I104" s="6"/>
      <c r="J104" s="6"/>
      <c r="K104" s="6"/>
      <c r="L104" s="6"/>
      <c r="M104" s="6"/>
      <c r="N104" s="6"/>
      <c r="O104" s="6"/>
      <c r="P104" s="6"/>
      <c r="Q104" s="6"/>
      <c r="R104" s="6"/>
      <c r="S104" s="6"/>
      <c r="AE104" s="170" t="s">
        <v>48</v>
      </c>
      <c r="AF104" s="170"/>
      <c r="AG104" s="170"/>
      <c r="AH104" s="170"/>
      <c r="AI104" s="170"/>
      <c r="AJ104" s="170"/>
      <c r="AK104" s="38"/>
    </row>
    <row r="105" spans="2:37" ht="11.25">
      <c r="B105" s="31"/>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11"/>
    </row>
    <row r="106" spans="2:37" ht="11.25">
      <c r="B106" s="31"/>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11"/>
    </row>
    <row r="107" spans="2:37" ht="11.25">
      <c r="B107" s="31"/>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11"/>
    </row>
    <row r="108" spans="2:37" ht="11.25">
      <c r="B108" s="31"/>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11"/>
    </row>
    <row r="109" spans="2:37" ht="11.25">
      <c r="B109" s="73"/>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4"/>
    </row>
    <row r="110" spans="2:37" ht="11.25">
      <c r="B110" s="31">
        <v>3</v>
      </c>
      <c r="C110" s="6"/>
      <c r="D110" s="59" t="s">
        <v>31</v>
      </c>
      <c r="E110" s="59"/>
      <c r="F110" s="59"/>
      <c r="G110" s="59"/>
      <c r="H110" s="59"/>
      <c r="I110" s="59"/>
      <c r="J110" s="59"/>
      <c r="K110" s="59"/>
      <c r="L110" s="59"/>
      <c r="M110" s="59"/>
      <c r="N110" s="59"/>
      <c r="O110" s="59"/>
      <c r="P110" s="59"/>
      <c r="Q110" s="59"/>
      <c r="R110" s="59"/>
      <c r="S110" s="59"/>
      <c r="T110" s="59"/>
      <c r="U110" s="59"/>
      <c r="V110" s="6"/>
      <c r="W110" s="6"/>
      <c r="X110" s="6"/>
      <c r="Y110" s="6"/>
      <c r="Z110" s="6"/>
      <c r="AA110" s="6"/>
      <c r="AB110" s="6"/>
      <c r="AC110" s="6"/>
      <c r="AD110" s="6"/>
      <c r="AE110" s="6"/>
      <c r="AF110" s="6"/>
      <c r="AG110" s="6"/>
      <c r="AH110" s="6"/>
      <c r="AI110" s="6"/>
      <c r="AJ110" s="6"/>
      <c r="AK110" s="11"/>
    </row>
    <row r="111" spans="2:37" ht="11.25">
      <c r="B111" s="5"/>
      <c r="C111" s="6" t="s">
        <v>49</v>
      </c>
      <c r="D111" s="1"/>
      <c r="E111" s="1"/>
      <c r="F111" s="1"/>
      <c r="G111" s="1"/>
      <c r="H111" s="1"/>
      <c r="I111" s="1"/>
      <c r="J111" s="1"/>
      <c r="K111" s="1"/>
      <c r="L111" s="1"/>
      <c r="M111" s="1"/>
      <c r="N111" s="1"/>
      <c r="O111" s="1"/>
      <c r="P111" s="1"/>
      <c r="Q111" s="1"/>
      <c r="R111" s="1"/>
      <c r="S111" s="1"/>
      <c r="V111" s="80" t="s">
        <v>24</v>
      </c>
      <c r="W111" s="80"/>
      <c r="X111" s="80"/>
      <c r="Z111" s="1"/>
      <c r="AD111" s="6"/>
      <c r="AE111" s="6"/>
      <c r="AF111" s="6"/>
      <c r="AG111" s="6"/>
      <c r="AH111" s="6"/>
      <c r="AI111" s="6"/>
      <c r="AJ111" s="6"/>
      <c r="AK111" s="11"/>
    </row>
    <row r="112" spans="2:37" ht="13.5" customHeight="1">
      <c r="B112" s="31"/>
      <c r="C112" s="6"/>
      <c r="D112" s="6"/>
      <c r="E112" s="6"/>
      <c r="F112" s="163" t="s">
        <v>63</v>
      </c>
      <c r="G112" s="164"/>
      <c r="H112" s="164"/>
      <c r="I112" s="164"/>
      <c r="J112" s="164"/>
      <c r="K112" s="164"/>
      <c r="L112" s="164"/>
      <c r="M112" s="164"/>
      <c r="N112" s="164"/>
      <c r="O112" s="164"/>
      <c r="P112" s="164"/>
      <c r="Q112" s="164"/>
      <c r="R112" s="164"/>
      <c r="S112" s="164"/>
      <c r="T112" s="164"/>
      <c r="U112" s="164"/>
      <c r="V112" s="165"/>
      <c r="W112" s="173" t="str">
        <f>IF(AA86&lt;AE98,"○","")</f>
        <v>○</v>
      </c>
      <c r="X112" s="174"/>
      <c r="AA112" s="1"/>
      <c r="AB112" s="45" t="s">
        <v>32</v>
      </c>
      <c r="AC112" s="45"/>
      <c r="AD112" s="6"/>
      <c r="AE112" s="6"/>
      <c r="AF112" s="6"/>
      <c r="AG112" s="6"/>
      <c r="AH112" s="1"/>
      <c r="AI112" s="1"/>
      <c r="AJ112" s="1"/>
      <c r="AK112" s="11"/>
    </row>
    <row r="113" spans="2:37" ht="13.5" customHeight="1">
      <c r="B113" s="31"/>
      <c r="C113" s="6"/>
      <c r="D113" s="6"/>
      <c r="E113" s="6"/>
      <c r="F113" s="163" t="s">
        <v>64</v>
      </c>
      <c r="G113" s="164"/>
      <c r="H113" s="164"/>
      <c r="I113" s="164"/>
      <c r="J113" s="164"/>
      <c r="K113" s="164"/>
      <c r="L113" s="164"/>
      <c r="M113" s="164"/>
      <c r="N113" s="164"/>
      <c r="O113" s="164"/>
      <c r="P113" s="164"/>
      <c r="Q113" s="164"/>
      <c r="R113" s="164"/>
      <c r="S113" s="164"/>
      <c r="T113" s="164"/>
      <c r="U113" s="164"/>
      <c r="V113" s="165"/>
      <c r="W113" s="166">
        <f>IF(AA86&gt;=AE98,"○","")</f>
      </c>
      <c r="X113" s="167"/>
      <c r="Y113" s="45"/>
      <c r="Z113" s="45"/>
      <c r="AA113" s="168" t="s">
        <v>69</v>
      </c>
      <c r="AB113" s="168"/>
      <c r="AC113" s="168"/>
      <c r="AD113" s="168"/>
      <c r="AE113" s="168"/>
      <c r="AF113" s="168"/>
      <c r="AG113" s="168"/>
      <c r="AH113" s="168"/>
      <c r="AI113" s="168"/>
      <c r="AJ113" s="168"/>
      <c r="AK113" s="11"/>
    </row>
    <row r="114" spans="2:37" ht="13.5" customHeight="1">
      <c r="B114" s="31"/>
      <c r="C114" s="6"/>
      <c r="D114" s="6"/>
      <c r="E114" s="6"/>
      <c r="F114" s="163" t="s">
        <v>65</v>
      </c>
      <c r="G114" s="164"/>
      <c r="H114" s="164"/>
      <c r="I114" s="164"/>
      <c r="J114" s="164"/>
      <c r="K114" s="164"/>
      <c r="L114" s="164"/>
      <c r="M114" s="164"/>
      <c r="N114" s="164"/>
      <c r="O114" s="164"/>
      <c r="P114" s="164"/>
      <c r="Q114" s="164"/>
      <c r="R114" s="164"/>
      <c r="S114" s="164"/>
      <c r="T114" s="164"/>
      <c r="U114" s="164"/>
      <c r="V114" s="165"/>
      <c r="W114" s="166" t="str">
        <f>IF(AA91&lt;AE102,"○","")</f>
        <v>○</v>
      </c>
      <c r="X114" s="167"/>
      <c r="Y114" s="45"/>
      <c r="Z114" s="45"/>
      <c r="AA114" s="157">
        <f>IF(AA86&lt;AE98,AA86,AE98)</f>
        <v>11570</v>
      </c>
      <c r="AB114" s="157"/>
      <c r="AC114" s="157"/>
      <c r="AD114" s="157"/>
      <c r="AE114" s="157"/>
      <c r="AF114" s="157"/>
      <c r="AG114" s="157"/>
      <c r="AH114" s="12" t="s">
        <v>17</v>
      </c>
      <c r="AI114" s="59" t="s">
        <v>50</v>
      </c>
      <c r="AJ114" s="59"/>
      <c r="AK114" s="11"/>
    </row>
    <row r="115" spans="2:37" ht="13.5" customHeight="1">
      <c r="B115" s="31"/>
      <c r="C115" s="6"/>
      <c r="D115" s="6"/>
      <c r="E115" s="6"/>
      <c r="F115" s="163" t="s">
        <v>66</v>
      </c>
      <c r="G115" s="164"/>
      <c r="H115" s="164"/>
      <c r="I115" s="164"/>
      <c r="J115" s="164"/>
      <c r="K115" s="164"/>
      <c r="L115" s="164"/>
      <c r="M115" s="164"/>
      <c r="N115" s="164"/>
      <c r="O115" s="164"/>
      <c r="P115" s="164"/>
      <c r="Q115" s="164"/>
      <c r="R115" s="164"/>
      <c r="S115" s="164"/>
      <c r="T115" s="164"/>
      <c r="U115" s="164"/>
      <c r="V115" s="165"/>
      <c r="W115" s="166">
        <f>IF(AA91&gt;=AE102,"○","")</f>
      </c>
      <c r="X115" s="167"/>
      <c r="Y115" s="45"/>
      <c r="Z115" s="45"/>
      <c r="AK115" s="11"/>
    </row>
    <row r="116" spans="2:37" ht="11.25">
      <c r="B116" s="31"/>
      <c r="C116" s="59"/>
      <c r="D116" s="59"/>
      <c r="E116" s="59"/>
      <c r="F116" s="59"/>
      <c r="G116" s="59"/>
      <c r="H116" s="59"/>
      <c r="I116" s="59"/>
      <c r="J116" s="59"/>
      <c r="K116" s="59"/>
      <c r="L116" s="59"/>
      <c r="M116" s="59"/>
      <c r="N116" s="59"/>
      <c r="O116" s="59"/>
      <c r="P116" s="59"/>
      <c r="Q116" s="59"/>
      <c r="R116" s="59"/>
      <c r="S116" s="59"/>
      <c r="T116" s="79"/>
      <c r="U116" s="6"/>
      <c r="V116" s="6"/>
      <c r="W116" s="6"/>
      <c r="X116" s="6"/>
      <c r="Y116" s="6"/>
      <c r="Z116" s="6"/>
      <c r="AA116" s="1"/>
      <c r="AB116" s="45" t="s">
        <v>32</v>
      </c>
      <c r="AC116" s="45"/>
      <c r="AD116" s="6"/>
      <c r="AE116" s="6"/>
      <c r="AF116" s="6"/>
      <c r="AG116" s="6"/>
      <c r="AH116" s="1"/>
      <c r="AI116" s="1"/>
      <c r="AJ116" s="1"/>
      <c r="AK116" s="11"/>
    </row>
    <row r="117" spans="2:37" ht="11.25">
      <c r="B117" s="31"/>
      <c r="C117" s="6"/>
      <c r="D117" s="6"/>
      <c r="E117" s="6"/>
      <c r="F117" s="6"/>
      <c r="G117" s="6"/>
      <c r="H117" s="6"/>
      <c r="I117" s="6"/>
      <c r="J117" s="6"/>
      <c r="K117" s="6"/>
      <c r="L117" s="6"/>
      <c r="M117" s="6"/>
      <c r="N117" s="6"/>
      <c r="O117" s="6"/>
      <c r="P117" s="6"/>
      <c r="Q117" s="6"/>
      <c r="R117" s="6"/>
      <c r="S117" s="6"/>
      <c r="T117" s="6"/>
      <c r="U117" s="6"/>
      <c r="V117" s="6"/>
      <c r="W117" s="6"/>
      <c r="X117" s="6"/>
      <c r="Y117" s="6"/>
      <c r="Z117" s="6"/>
      <c r="AA117" s="168" t="s">
        <v>70</v>
      </c>
      <c r="AB117" s="168"/>
      <c r="AC117" s="168"/>
      <c r="AD117" s="168"/>
      <c r="AE117" s="168"/>
      <c r="AF117" s="168"/>
      <c r="AG117" s="168"/>
      <c r="AH117" s="168"/>
      <c r="AI117" s="168"/>
      <c r="AJ117" s="168"/>
      <c r="AK117" s="169"/>
    </row>
    <row r="118" spans="2:37" ht="15" customHeight="1">
      <c r="B118" s="31"/>
      <c r="C118" s="6"/>
      <c r="D118" s="6"/>
      <c r="E118" s="6"/>
      <c r="F118" s="6"/>
      <c r="G118" s="6"/>
      <c r="H118" s="6"/>
      <c r="I118" s="6"/>
      <c r="J118" s="6"/>
      <c r="K118" s="6"/>
      <c r="L118" s="6"/>
      <c r="M118" s="6"/>
      <c r="N118" s="6"/>
      <c r="O118" s="6"/>
      <c r="P118" s="6"/>
      <c r="Q118" s="6"/>
      <c r="R118" s="6"/>
      <c r="S118" s="6"/>
      <c r="T118" s="6"/>
      <c r="U118" s="6"/>
      <c r="V118" s="6"/>
      <c r="W118" s="6"/>
      <c r="X118" s="6"/>
      <c r="Y118" s="6"/>
      <c r="Z118" s="6"/>
      <c r="AA118" s="157">
        <f>IF(AA91&lt;AE102,AA91,AE102)</f>
        <v>8635</v>
      </c>
      <c r="AB118" s="157"/>
      <c r="AC118" s="157"/>
      <c r="AD118" s="157"/>
      <c r="AE118" s="157"/>
      <c r="AF118" s="157"/>
      <c r="AG118" s="157"/>
      <c r="AH118" s="12" t="s">
        <v>17</v>
      </c>
      <c r="AI118" s="59" t="s">
        <v>51</v>
      </c>
      <c r="AJ118" s="59"/>
      <c r="AK118" s="11"/>
    </row>
    <row r="119" spans="2:37" ht="11.25">
      <c r="B119" s="31"/>
      <c r="C119" s="6"/>
      <c r="D119" s="6"/>
      <c r="E119" s="6"/>
      <c r="F119" s="6"/>
      <c r="G119" s="6"/>
      <c r="H119" s="6"/>
      <c r="I119" s="6"/>
      <c r="J119" s="6"/>
      <c r="K119" s="6"/>
      <c r="L119" s="6"/>
      <c r="M119" s="6"/>
      <c r="N119" s="6"/>
      <c r="O119" s="6"/>
      <c r="P119" s="6"/>
      <c r="Q119" s="6"/>
      <c r="R119" s="6"/>
      <c r="S119" s="6"/>
      <c r="T119" s="6"/>
      <c r="U119" s="6"/>
      <c r="V119" s="6"/>
      <c r="W119" s="6"/>
      <c r="X119" s="6"/>
      <c r="Y119" s="6"/>
      <c r="Z119" s="6"/>
      <c r="AA119" s="78"/>
      <c r="AB119" s="78"/>
      <c r="AC119" s="78"/>
      <c r="AD119" s="78"/>
      <c r="AE119" s="78"/>
      <c r="AF119" s="78"/>
      <c r="AG119" s="78"/>
      <c r="AH119" s="7"/>
      <c r="AI119" s="59"/>
      <c r="AJ119" s="59"/>
      <c r="AK119" s="11"/>
    </row>
    <row r="120" spans="2:37" ht="11.25">
      <c r="B120" s="44"/>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3"/>
    </row>
    <row r="121" spans="2:37" ht="11.25">
      <c r="B121" s="31"/>
      <c r="C121" s="6"/>
      <c r="D121" s="6"/>
      <c r="E121" s="6"/>
      <c r="F121" s="6"/>
      <c r="G121" s="6"/>
      <c r="H121" s="6"/>
      <c r="I121" s="6"/>
      <c r="J121" s="6"/>
      <c r="K121" s="6"/>
      <c r="L121" s="6"/>
      <c r="M121" s="6"/>
      <c r="N121" s="6"/>
      <c r="O121" s="6"/>
      <c r="P121" s="6"/>
      <c r="Q121" s="6"/>
      <c r="R121" s="6"/>
      <c r="S121" s="6"/>
      <c r="T121" s="6"/>
      <c r="U121" s="6"/>
      <c r="V121" s="6"/>
      <c r="W121" s="6"/>
      <c r="X121" s="6"/>
      <c r="Y121" s="6"/>
      <c r="Z121" s="6"/>
      <c r="AA121" s="63"/>
      <c r="AB121" s="63"/>
      <c r="AC121" s="63"/>
      <c r="AD121" s="63"/>
      <c r="AE121" s="63"/>
      <c r="AF121" s="63"/>
      <c r="AG121" s="63"/>
      <c r="AH121" s="6"/>
      <c r="AI121" s="59"/>
      <c r="AJ121" s="59"/>
      <c r="AK121" s="11"/>
    </row>
    <row r="122" spans="2:37" ht="11.25">
      <c r="B122" s="31"/>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11"/>
    </row>
    <row r="123" spans="2:37" ht="11.25">
      <c r="B123" s="31">
        <v>4</v>
      </c>
      <c r="C123" s="6"/>
      <c r="D123" s="6" t="s">
        <v>25</v>
      </c>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11"/>
    </row>
    <row r="124" spans="2:37" ht="11.25">
      <c r="B124" s="31"/>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11"/>
    </row>
    <row r="125" spans="2:37" ht="11.25">
      <c r="B125" s="31"/>
      <c r="C125" s="6"/>
      <c r="D125" s="6" t="s">
        <v>52</v>
      </c>
      <c r="E125" s="6"/>
      <c r="F125" s="6"/>
      <c r="G125" s="6"/>
      <c r="H125" s="6"/>
      <c r="I125" s="6"/>
      <c r="J125" s="6"/>
      <c r="K125" s="59" t="s">
        <v>50</v>
      </c>
      <c r="L125" s="6"/>
      <c r="M125" s="6"/>
      <c r="N125" s="6"/>
      <c r="O125" s="6"/>
      <c r="P125" s="6"/>
      <c r="Q125" s="6" t="s">
        <v>42</v>
      </c>
      <c r="R125" s="6"/>
      <c r="S125" s="6"/>
      <c r="T125" s="6"/>
      <c r="U125" s="6"/>
      <c r="V125" s="6"/>
      <c r="W125" s="6"/>
      <c r="X125" s="6"/>
      <c r="Y125" s="6"/>
      <c r="Z125" s="6"/>
      <c r="AA125" s="6" t="s">
        <v>61</v>
      </c>
      <c r="AB125" s="6"/>
      <c r="AC125" s="6"/>
      <c r="AD125" s="6"/>
      <c r="AE125" s="6"/>
      <c r="AF125" s="6"/>
      <c r="AG125" s="6"/>
      <c r="AH125" s="6"/>
      <c r="AI125" s="6"/>
      <c r="AJ125" s="6"/>
      <c r="AK125" s="11"/>
    </row>
    <row r="126" spans="2:37" ht="11.25">
      <c r="B126" s="31"/>
      <c r="C126" s="6"/>
      <c r="D126" s="6"/>
      <c r="E126" s="6"/>
      <c r="F126" s="6"/>
      <c r="G126" s="6"/>
      <c r="H126" s="6"/>
      <c r="I126" s="6"/>
      <c r="J126" s="6"/>
      <c r="K126" s="6"/>
      <c r="L126" s="6"/>
      <c r="M126" s="6"/>
      <c r="N126" s="6"/>
      <c r="O126" s="6"/>
      <c r="P126" s="6"/>
      <c r="Q126" s="6" t="s">
        <v>53</v>
      </c>
      <c r="R126" s="6"/>
      <c r="S126" s="6"/>
      <c r="T126" s="6"/>
      <c r="U126" s="6"/>
      <c r="V126" s="6"/>
      <c r="W126" s="6"/>
      <c r="X126" s="6"/>
      <c r="Y126" s="6"/>
      <c r="Z126" s="6"/>
      <c r="AA126" s="6"/>
      <c r="AB126" s="6"/>
      <c r="AC126" s="6"/>
      <c r="AD126" s="6"/>
      <c r="AE126" s="6"/>
      <c r="AF126" s="6"/>
      <c r="AG126" s="6"/>
      <c r="AH126" s="6"/>
      <c r="AI126" s="6"/>
      <c r="AJ126" s="6"/>
      <c r="AK126" s="11"/>
    </row>
    <row r="127" spans="2:37" ht="11.25">
      <c r="B127" s="31"/>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11"/>
    </row>
    <row r="128" spans="2:37" ht="12.75" customHeight="1">
      <c r="B128" s="31"/>
      <c r="C128" s="6"/>
      <c r="D128" s="155">
        <f>AA114</f>
        <v>11570</v>
      </c>
      <c r="E128" s="156"/>
      <c r="F128" s="156"/>
      <c r="G128" s="156"/>
      <c r="H128" s="156"/>
      <c r="I128" s="156"/>
      <c r="J128" s="156"/>
      <c r="K128" s="12" t="s">
        <v>17</v>
      </c>
      <c r="L128" s="6"/>
      <c r="M128" s="6" t="s">
        <v>54</v>
      </c>
      <c r="N128" s="6"/>
      <c r="O128" s="156">
        <v>128</v>
      </c>
      <c r="P128" s="156"/>
      <c r="Q128" s="156"/>
      <c r="R128" s="156"/>
      <c r="S128" s="156"/>
      <c r="T128" s="156"/>
      <c r="U128" s="156"/>
      <c r="V128" s="12" t="s">
        <v>19</v>
      </c>
      <c r="W128" s="6"/>
      <c r="X128" s="6"/>
      <c r="Y128" s="6" t="s">
        <v>46</v>
      </c>
      <c r="Z128" s="6"/>
      <c r="AA128" s="157">
        <f>D128*O128</f>
        <v>1480960</v>
      </c>
      <c r="AB128" s="157"/>
      <c r="AC128" s="157"/>
      <c r="AD128" s="157"/>
      <c r="AE128" s="157"/>
      <c r="AF128" s="157"/>
      <c r="AG128" s="157"/>
      <c r="AH128" s="12" t="s">
        <v>17</v>
      </c>
      <c r="AI128" s="6" t="s">
        <v>55</v>
      </c>
      <c r="AJ128" s="6"/>
      <c r="AK128" s="11"/>
    </row>
    <row r="129" spans="2:37" ht="11.25">
      <c r="B129" s="31"/>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11"/>
    </row>
    <row r="130" spans="2:37" ht="11.25">
      <c r="B130" s="31"/>
      <c r="C130" s="6"/>
      <c r="D130" s="6" t="s">
        <v>52</v>
      </c>
      <c r="E130" s="6"/>
      <c r="F130" s="6"/>
      <c r="G130" s="6"/>
      <c r="H130" s="6"/>
      <c r="I130" s="6"/>
      <c r="J130" s="6"/>
      <c r="K130" s="59" t="s">
        <v>51</v>
      </c>
      <c r="L130" s="6"/>
      <c r="M130" s="6"/>
      <c r="N130" s="6"/>
      <c r="O130" s="6"/>
      <c r="P130" s="6"/>
      <c r="Q130" s="6" t="s">
        <v>43</v>
      </c>
      <c r="R130" s="6"/>
      <c r="S130" s="6"/>
      <c r="T130" s="6"/>
      <c r="U130" s="6"/>
      <c r="V130" s="6"/>
      <c r="W130" s="6"/>
      <c r="X130" s="6"/>
      <c r="Y130" s="6"/>
      <c r="Z130" s="6"/>
      <c r="AA130" s="6" t="s">
        <v>62</v>
      </c>
      <c r="AB130" s="6"/>
      <c r="AC130" s="6"/>
      <c r="AD130" s="6"/>
      <c r="AE130" s="6"/>
      <c r="AF130" s="6"/>
      <c r="AG130" s="6"/>
      <c r="AH130" s="6"/>
      <c r="AI130" s="6"/>
      <c r="AJ130" s="6"/>
      <c r="AK130" s="11"/>
    </row>
    <row r="131" spans="2:37" ht="11.25">
      <c r="B131" s="31"/>
      <c r="C131" s="6"/>
      <c r="D131" s="6"/>
      <c r="E131" s="6"/>
      <c r="F131" s="6"/>
      <c r="G131" s="6"/>
      <c r="H131" s="6"/>
      <c r="I131" s="6"/>
      <c r="J131" s="6"/>
      <c r="K131" s="6"/>
      <c r="L131" s="6"/>
      <c r="M131" s="6"/>
      <c r="N131" s="6"/>
      <c r="O131" s="6"/>
      <c r="P131" s="6"/>
      <c r="Q131" s="6" t="s">
        <v>56</v>
      </c>
      <c r="R131" s="6"/>
      <c r="S131" s="6"/>
      <c r="T131" s="6"/>
      <c r="U131" s="6"/>
      <c r="V131" s="6"/>
      <c r="W131" s="6"/>
      <c r="X131" s="6"/>
      <c r="Y131" s="6"/>
      <c r="Z131" s="6"/>
      <c r="AA131" s="6"/>
      <c r="AB131" s="6"/>
      <c r="AC131" s="6"/>
      <c r="AD131" s="6"/>
      <c r="AE131" s="6"/>
      <c r="AF131" s="6"/>
      <c r="AG131" s="6"/>
      <c r="AH131" s="6"/>
      <c r="AI131" s="6"/>
      <c r="AJ131" s="6"/>
      <c r="AK131" s="11"/>
    </row>
    <row r="132" spans="2:37" ht="11.25">
      <c r="B132" s="31"/>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11"/>
    </row>
    <row r="133" spans="2:37" ht="12.75" customHeight="1">
      <c r="B133" s="31"/>
      <c r="C133" s="6"/>
      <c r="D133" s="155">
        <f>AA118</f>
        <v>8635</v>
      </c>
      <c r="E133" s="156"/>
      <c r="F133" s="156"/>
      <c r="G133" s="156"/>
      <c r="H133" s="156"/>
      <c r="I133" s="156"/>
      <c r="J133" s="156"/>
      <c r="K133" s="12" t="s">
        <v>17</v>
      </c>
      <c r="L133" s="6"/>
      <c r="M133" s="6" t="s">
        <v>54</v>
      </c>
      <c r="N133" s="6"/>
      <c r="O133" s="156">
        <v>92</v>
      </c>
      <c r="P133" s="156"/>
      <c r="Q133" s="156"/>
      <c r="R133" s="156"/>
      <c r="S133" s="156"/>
      <c r="T133" s="156"/>
      <c r="U133" s="156"/>
      <c r="V133" s="12" t="s">
        <v>19</v>
      </c>
      <c r="W133" s="6"/>
      <c r="X133" s="6"/>
      <c r="Y133" s="6" t="s">
        <v>46</v>
      </c>
      <c r="Z133" s="6"/>
      <c r="AA133" s="157">
        <f>D133*O133</f>
        <v>794420</v>
      </c>
      <c r="AB133" s="157"/>
      <c r="AC133" s="157"/>
      <c r="AD133" s="157"/>
      <c r="AE133" s="157"/>
      <c r="AF133" s="157"/>
      <c r="AG133" s="157"/>
      <c r="AH133" s="12" t="s">
        <v>17</v>
      </c>
      <c r="AI133" s="6" t="s">
        <v>57</v>
      </c>
      <c r="AJ133" s="6"/>
      <c r="AK133" s="11"/>
    </row>
    <row r="134" spans="2:37" ht="11.25">
      <c r="B134" s="31"/>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11"/>
    </row>
    <row r="135" spans="2:37" ht="11.25">
      <c r="B135" s="31"/>
      <c r="C135" s="6"/>
      <c r="D135" s="6"/>
      <c r="E135" s="6"/>
      <c r="F135" s="6"/>
      <c r="G135" s="6"/>
      <c r="H135" s="6"/>
      <c r="I135" s="6"/>
      <c r="J135" s="6"/>
      <c r="K135" s="6"/>
      <c r="L135" s="6"/>
      <c r="M135" s="6"/>
      <c r="N135" s="6"/>
      <c r="O135" s="6"/>
      <c r="P135" s="6"/>
      <c r="Q135" s="6"/>
      <c r="R135" s="6"/>
      <c r="S135" s="6"/>
      <c r="T135" s="6"/>
      <c r="U135" s="6"/>
      <c r="V135" s="6"/>
      <c r="W135" s="6"/>
      <c r="X135" s="6"/>
      <c r="Y135" s="6"/>
      <c r="Z135" s="6"/>
      <c r="AA135" s="6" t="s">
        <v>60</v>
      </c>
      <c r="AB135" s="6"/>
      <c r="AC135" s="6"/>
      <c r="AD135" s="6"/>
      <c r="AE135" s="6"/>
      <c r="AF135" s="6"/>
      <c r="AG135" s="6"/>
      <c r="AH135" s="6"/>
      <c r="AI135" s="6"/>
      <c r="AJ135" s="6"/>
      <c r="AK135" s="11"/>
    </row>
    <row r="136" spans="2:37" ht="11.25">
      <c r="B136" s="31"/>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11"/>
    </row>
    <row r="137" spans="2:37" ht="11.25">
      <c r="B137" s="31"/>
      <c r="C137" s="6"/>
      <c r="D137" s="6"/>
      <c r="E137" s="6"/>
      <c r="F137" s="6"/>
      <c r="G137" s="6"/>
      <c r="H137" s="6"/>
      <c r="I137" s="6"/>
      <c r="J137" s="6"/>
      <c r="K137" s="6"/>
      <c r="L137" s="6"/>
      <c r="M137" s="6"/>
      <c r="N137" s="6"/>
      <c r="O137" s="6"/>
      <c r="P137" s="6"/>
      <c r="Q137" s="6"/>
      <c r="R137" s="6"/>
      <c r="S137" s="6"/>
      <c r="T137" s="6"/>
      <c r="U137" s="6"/>
      <c r="V137" s="6"/>
      <c r="W137" s="6"/>
      <c r="X137" s="6"/>
      <c r="Y137" s="6"/>
      <c r="Z137" s="6"/>
      <c r="AA137" s="157">
        <f>AA128+AA133</f>
        <v>2275380</v>
      </c>
      <c r="AB137" s="157"/>
      <c r="AC137" s="157"/>
      <c r="AD137" s="157"/>
      <c r="AE137" s="157"/>
      <c r="AF137" s="157"/>
      <c r="AG137" s="157"/>
      <c r="AH137" s="12" t="s">
        <v>17</v>
      </c>
      <c r="AI137" s="158"/>
      <c r="AJ137" s="158"/>
      <c r="AK137" s="11"/>
    </row>
    <row r="138" spans="2:37" ht="11.25">
      <c r="B138" s="44"/>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3"/>
    </row>
    <row r="139" spans="2:37" ht="11.25">
      <c r="B139" s="31"/>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11"/>
    </row>
    <row r="140" spans="2:37" ht="11.25">
      <c r="B140" s="31"/>
      <c r="C140" s="6" t="s">
        <v>41</v>
      </c>
      <c r="D140" s="6"/>
      <c r="E140" s="59"/>
      <c r="F140" s="59"/>
      <c r="G140" s="59"/>
      <c r="H140" s="59"/>
      <c r="I140" s="59"/>
      <c r="J140" s="1"/>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11"/>
    </row>
    <row r="141" spans="2:37" ht="11.25">
      <c r="B141" s="31"/>
      <c r="C141" s="6"/>
      <c r="D141" s="6"/>
      <c r="E141" s="6" t="s">
        <v>111</v>
      </c>
      <c r="F141" s="6" t="s">
        <v>67</v>
      </c>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11"/>
    </row>
    <row r="142" spans="2:37" ht="11.25">
      <c r="B142" s="31"/>
      <c r="C142" s="6"/>
      <c r="D142" s="6"/>
      <c r="E142" s="6"/>
      <c r="F142" s="6" t="s">
        <v>74</v>
      </c>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11"/>
    </row>
    <row r="143" spans="2:37" ht="11.25">
      <c r="B143" s="31"/>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11"/>
    </row>
    <row r="144" spans="2:37" ht="12">
      <c r="B144" s="31"/>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11"/>
    </row>
    <row r="145" spans="2:37" ht="12">
      <c r="B145" s="31"/>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11"/>
    </row>
    <row r="146" spans="2:37" ht="12">
      <c r="B146" s="16"/>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8"/>
    </row>
  </sheetData>
  <sheetProtection/>
  <mergeCells count="227">
    <mergeCell ref="U11:V11"/>
    <mergeCell ref="S10:T10"/>
    <mergeCell ref="U10:V10"/>
    <mergeCell ref="Q10:R10"/>
    <mergeCell ref="D133:J133"/>
    <mergeCell ref="O133:U133"/>
    <mergeCell ref="F113:V113"/>
    <mergeCell ref="F112:V112"/>
    <mergeCell ref="B72:G72"/>
    <mergeCell ref="B73:AK74"/>
    <mergeCell ref="AA133:AG133"/>
    <mergeCell ref="AA137:AG137"/>
    <mergeCell ref="AI137:AJ137"/>
    <mergeCell ref="F115:V115"/>
    <mergeCell ref="W115:X115"/>
    <mergeCell ref="AA117:AK117"/>
    <mergeCell ref="AA118:AG118"/>
    <mergeCell ref="D128:J128"/>
    <mergeCell ref="O128:U128"/>
    <mergeCell ref="AA128:AG128"/>
    <mergeCell ref="W113:X113"/>
    <mergeCell ref="AA113:AJ113"/>
    <mergeCell ref="F114:V114"/>
    <mergeCell ref="W114:X114"/>
    <mergeCell ref="AA114:AG114"/>
    <mergeCell ref="AE99:AK99"/>
    <mergeCell ref="AE100:AJ100"/>
    <mergeCell ref="AE102:AI102"/>
    <mergeCell ref="AE103:AK103"/>
    <mergeCell ref="AE104:AJ104"/>
    <mergeCell ref="W112:X112"/>
    <mergeCell ref="E86:J86"/>
    <mergeCell ref="AA86:AG86"/>
    <mergeCell ref="E91:J91"/>
    <mergeCell ref="AA91:AG91"/>
    <mergeCell ref="G98:P98"/>
    <mergeCell ref="AE98:AI98"/>
    <mergeCell ref="D76:AK76"/>
    <mergeCell ref="E81:J81"/>
    <mergeCell ref="N81:V81"/>
    <mergeCell ref="AA81:AG81"/>
    <mergeCell ref="W54:AI54"/>
    <mergeCell ref="W56:AH56"/>
    <mergeCell ref="C62:AJ62"/>
    <mergeCell ref="AI65:AK65"/>
    <mergeCell ref="B65:B70"/>
    <mergeCell ref="C65:N70"/>
    <mergeCell ref="O65:Q65"/>
    <mergeCell ref="R65:T65"/>
    <mergeCell ref="U65:W65"/>
    <mergeCell ref="X65:AH65"/>
    <mergeCell ref="T44:X45"/>
    <mergeCell ref="P46:Q47"/>
    <mergeCell ref="T46:Y47"/>
    <mergeCell ref="G53:H53"/>
    <mergeCell ref="J53:K53"/>
    <mergeCell ref="M53:N53"/>
    <mergeCell ref="AK37:AK38"/>
    <mergeCell ref="B39:E40"/>
    <mergeCell ref="X39:AD40"/>
    <mergeCell ref="AE39:AJ40"/>
    <mergeCell ref="AK39:AK40"/>
    <mergeCell ref="B41:K47"/>
    <mergeCell ref="L41:M42"/>
    <mergeCell ref="N41:AK42"/>
    <mergeCell ref="L43:M47"/>
    <mergeCell ref="P44:Q45"/>
    <mergeCell ref="AH35:AJ36"/>
    <mergeCell ref="B37:E38"/>
    <mergeCell ref="F37:M40"/>
    <mergeCell ref="N37:N40"/>
    <mergeCell ref="O37:W40"/>
    <mergeCell ref="X37:AD38"/>
    <mergeCell ref="AE37:AJ38"/>
    <mergeCell ref="U35:W36"/>
    <mergeCell ref="X35:Y36"/>
    <mergeCell ref="Z35:AA36"/>
    <mergeCell ref="AB35:AB36"/>
    <mergeCell ref="AC35:AD36"/>
    <mergeCell ref="AE35:AE36"/>
    <mergeCell ref="AE33:AE34"/>
    <mergeCell ref="AF33:AG34"/>
    <mergeCell ref="AF35:AG36"/>
    <mergeCell ref="AH33:AJ34"/>
    <mergeCell ref="B35:I36"/>
    <mergeCell ref="J35:K36"/>
    <mergeCell ref="L35:N36"/>
    <mergeCell ref="O35:O36"/>
    <mergeCell ref="P35:Q36"/>
    <mergeCell ref="R35:R36"/>
    <mergeCell ref="S35:T36"/>
    <mergeCell ref="S33:T34"/>
    <mergeCell ref="U33:W34"/>
    <mergeCell ref="X33:Y34"/>
    <mergeCell ref="Z33:AA34"/>
    <mergeCell ref="AB33:AB34"/>
    <mergeCell ref="AC33:AD34"/>
    <mergeCell ref="B33:I34"/>
    <mergeCell ref="J33:K34"/>
    <mergeCell ref="L33:N34"/>
    <mergeCell ref="O33:O34"/>
    <mergeCell ref="P33:Q34"/>
    <mergeCell ref="R33:R34"/>
    <mergeCell ref="Z31:AA32"/>
    <mergeCell ref="AB31:AB32"/>
    <mergeCell ref="AC31:AD32"/>
    <mergeCell ref="AE31:AE32"/>
    <mergeCell ref="AF31:AG32"/>
    <mergeCell ref="AH31:AJ32"/>
    <mergeCell ref="AH29:AJ30"/>
    <mergeCell ref="B31:I32"/>
    <mergeCell ref="J31:K32"/>
    <mergeCell ref="L31:N32"/>
    <mergeCell ref="O31:O32"/>
    <mergeCell ref="P31:Q32"/>
    <mergeCell ref="R31:R32"/>
    <mergeCell ref="S31:T32"/>
    <mergeCell ref="U31:W32"/>
    <mergeCell ref="X31:Y32"/>
    <mergeCell ref="X29:Y30"/>
    <mergeCell ref="Z29:AA30"/>
    <mergeCell ref="AB29:AB30"/>
    <mergeCell ref="AC29:AD30"/>
    <mergeCell ref="AE29:AE30"/>
    <mergeCell ref="AF29:AG30"/>
    <mergeCell ref="AH26:AJ27"/>
    <mergeCell ref="B28:AK28"/>
    <mergeCell ref="B29:I30"/>
    <mergeCell ref="J29:K30"/>
    <mergeCell ref="L29:N30"/>
    <mergeCell ref="O29:O30"/>
    <mergeCell ref="P29:Q30"/>
    <mergeCell ref="R29:R30"/>
    <mergeCell ref="S29:T30"/>
    <mergeCell ref="U29:W30"/>
    <mergeCell ref="X26:Y27"/>
    <mergeCell ref="Z26:AA27"/>
    <mergeCell ref="AB26:AB27"/>
    <mergeCell ref="AC26:AD27"/>
    <mergeCell ref="AE26:AE27"/>
    <mergeCell ref="AF26:AG27"/>
    <mergeCell ref="AF24:AG25"/>
    <mergeCell ref="AH24:AJ25"/>
    <mergeCell ref="B26:I27"/>
    <mergeCell ref="J26:K27"/>
    <mergeCell ref="L26:N27"/>
    <mergeCell ref="O26:O27"/>
    <mergeCell ref="P26:Q27"/>
    <mergeCell ref="R26:R27"/>
    <mergeCell ref="S26:T27"/>
    <mergeCell ref="U26:W27"/>
    <mergeCell ref="U24:W25"/>
    <mergeCell ref="X24:Y25"/>
    <mergeCell ref="Z24:AA25"/>
    <mergeCell ref="AB24:AB25"/>
    <mergeCell ref="AC24:AD25"/>
    <mergeCell ref="AE24:AE25"/>
    <mergeCell ref="AE22:AE23"/>
    <mergeCell ref="AF22:AG23"/>
    <mergeCell ref="AH22:AJ23"/>
    <mergeCell ref="B24:I25"/>
    <mergeCell ref="J24:K25"/>
    <mergeCell ref="L24:N25"/>
    <mergeCell ref="O24:O25"/>
    <mergeCell ref="P24:Q25"/>
    <mergeCell ref="R24:R25"/>
    <mergeCell ref="S24:T25"/>
    <mergeCell ref="S22:T23"/>
    <mergeCell ref="U22:W23"/>
    <mergeCell ref="X22:Y23"/>
    <mergeCell ref="Z22:AA23"/>
    <mergeCell ref="AB22:AB23"/>
    <mergeCell ref="AC22:AD23"/>
    <mergeCell ref="B22:I23"/>
    <mergeCell ref="J22:K23"/>
    <mergeCell ref="L22:N23"/>
    <mergeCell ref="O22:O23"/>
    <mergeCell ref="P22:Q23"/>
    <mergeCell ref="R22:R23"/>
    <mergeCell ref="Z20:AA21"/>
    <mergeCell ref="AB20:AB21"/>
    <mergeCell ref="AC20:AD21"/>
    <mergeCell ref="AE20:AE21"/>
    <mergeCell ref="AF20:AG21"/>
    <mergeCell ref="AH20:AJ21"/>
    <mergeCell ref="B19:AK19"/>
    <mergeCell ref="B20:I21"/>
    <mergeCell ref="J20:K21"/>
    <mergeCell ref="L20:N21"/>
    <mergeCell ref="O20:O21"/>
    <mergeCell ref="P20:Q21"/>
    <mergeCell ref="R20:R21"/>
    <mergeCell ref="S20:T21"/>
    <mergeCell ref="U20:W21"/>
    <mergeCell ref="X20:Y21"/>
    <mergeCell ref="T17:U18"/>
    <mergeCell ref="V17:V18"/>
    <mergeCell ref="W17:AB18"/>
    <mergeCell ref="AC17:AD17"/>
    <mergeCell ref="AG17:AJ18"/>
    <mergeCell ref="AK17:AK18"/>
    <mergeCell ref="B17:K18"/>
    <mergeCell ref="L17:M18"/>
    <mergeCell ref="N17:O18"/>
    <mergeCell ref="P17:P18"/>
    <mergeCell ref="Q17:R18"/>
    <mergeCell ref="S17:S18"/>
    <mergeCell ref="B2:D2"/>
    <mergeCell ref="Y3:AB3"/>
    <mergeCell ref="T13:T16"/>
    <mergeCell ref="U13:W14"/>
    <mergeCell ref="X13:AK14"/>
    <mergeCell ref="B14:E14"/>
    <mergeCell ref="B15:E16"/>
    <mergeCell ref="F15:S16"/>
    <mergeCell ref="U15:W16"/>
    <mergeCell ref="X15:AK16"/>
    <mergeCell ref="AF3:AH3"/>
    <mergeCell ref="B5:T6"/>
    <mergeCell ref="AF5:AI5"/>
    <mergeCell ref="Y6:AB6"/>
    <mergeCell ref="L13:L14"/>
    <mergeCell ref="M13:S14"/>
    <mergeCell ref="Q11:R11"/>
    <mergeCell ref="S11:T11"/>
    <mergeCell ref="B13:E13"/>
    <mergeCell ref="F13:K14"/>
  </mergeCells>
  <printOptions/>
  <pageMargins left="0.7874015748031497" right="0" top="0.3937007874015748" bottom="0" header="0.2755905511811024" footer="0.2362204724409449"/>
  <pageSetup horizontalDpi="600" verticalDpi="600" orientation="portrait" pageOrder="overThenDown" paperSize="9" scale="91" r:id="rId2"/>
  <rowBreaks count="1" manualBreakCount="1">
    <brk id="70" min="1" max="6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KYOSAI</cp:lastModifiedBy>
  <cp:lastPrinted>2022-10-14T02:17:36Z</cp:lastPrinted>
  <dcterms:created xsi:type="dcterms:W3CDTF">2000-01-20T05:47:23Z</dcterms:created>
  <dcterms:modified xsi:type="dcterms:W3CDTF">2022-10-14T02:22:00Z</dcterms:modified>
  <cp:category/>
  <cp:version/>
  <cp:contentType/>
  <cp:contentStatus/>
</cp:coreProperties>
</file>